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tabRatio="991" activeTab="1"/>
  </bookViews>
  <sheets>
    <sheet name="หมวด1สอน" sheetId="1" r:id="rId1"/>
    <sheet name="หมวด2วิจัย" sheetId="2" r:id="rId2"/>
    <sheet name="หมวด3บริการวิชาการ" sheetId="3" r:id="rId3"/>
    <sheet name="หมวด4ศิลปวัฒนธรรม" sheetId="4" r:id="rId4"/>
    <sheet name="หมวด5งานบริหาร" sheetId="5" r:id="rId5"/>
    <sheet name="องค์ประกอบอื่นๆ" sheetId="6" r:id="rId6"/>
    <sheet name="ตำแหน่ง+โครงการพนักงาน" sheetId="7" state="hidden" r:id="rId7"/>
    <sheet name="ตำแหน่ง+โครงการ" sheetId="8" state="hidden" r:id="rId8"/>
    <sheet name="ตำแหน่ง+โครงการ (2)" sheetId="9" state="hidden" r:id="rId9"/>
  </sheets>
  <definedNames>
    <definedName name="_xlnm.Print_Area" localSheetId="0">'หมวด1สอน'!$A$1:$P$82</definedName>
    <definedName name="_xlnm.Print_Area" localSheetId="1">'หมวด2วิจัย'!$A$1:$K$195</definedName>
    <definedName name="_xlnm.Print_Area" localSheetId="2">'หมวด3บริการวิชาการ'!$A$1:$K$75</definedName>
    <definedName name="_xlnm.Print_Area" localSheetId="3">'หมวด4ศิลปวัฒนธรรม'!$A$1:$L$27</definedName>
    <definedName name="_xlnm.Print_Area" localSheetId="4">'หมวด5งานบริหาร'!$A$1:$K$90</definedName>
    <definedName name="_xlnm.Print_Area" localSheetId="5">'องค์ประกอบอื่นๆ'!$A$3:$N$30</definedName>
    <definedName name="_xlnm.Print_Titles" localSheetId="1">'หมวด2วิจัย'!$1:$2</definedName>
    <definedName name="_xlnm.Print_Titles" localSheetId="2">'หมวด3บริการวิชาการ'!$1:$2</definedName>
    <definedName name="_xlnm.Print_Titles" localSheetId="3">'หมวด4ศิลปวัฒนธรรม'!$1:$2</definedName>
    <definedName name="_xlnm.Print_Titles" localSheetId="4">'หมวด5งานบริหาร'!$1:$2</definedName>
    <definedName name="Z_1479EE7B_BD5E_4356_93F5_CCC46D119DF9_.wvu.PrintArea" localSheetId="0" hidden="1">'หมวด1สอน'!$A$1:$P$82</definedName>
    <definedName name="Z_1479EE7B_BD5E_4356_93F5_CCC46D119DF9_.wvu.PrintArea" localSheetId="1" hidden="1">'หมวด2วิจัย'!$A$1:$K$195</definedName>
    <definedName name="Z_1479EE7B_BD5E_4356_93F5_CCC46D119DF9_.wvu.PrintArea" localSheetId="2" hidden="1">'หมวด3บริการวิชาการ'!$A$1:$K$75</definedName>
    <definedName name="Z_1479EE7B_BD5E_4356_93F5_CCC46D119DF9_.wvu.PrintArea" localSheetId="3" hidden="1">'หมวด4ศิลปวัฒนธรรม'!$A$1:$L$27</definedName>
    <definedName name="Z_1479EE7B_BD5E_4356_93F5_CCC46D119DF9_.wvu.PrintArea" localSheetId="4" hidden="1">'หมวด5งานบริหาร'!$A$1:$K$90</definedName>
    <definedName name="Z_1479EE7B_BD5E_4356_93F5_CCC46D119DF9_.wvu.PrintArea" localSheetId="5" hidden="1">'องค์ประกอบอื่นๆ'!$A$3:$N$30</definedName>
    <definedName name="Z_1479EE7B_BD5E_4356_93F5_CCC46D119DF9_.wvu.PrintTitles" localSheetId="1" hidden="1">'หมวด2วิจัย'!$1:$2</definedName>
    <definedName name="Z_1479EE7B_BD5E_4356_93F5_CCC46D119DF9_.wvu.PrintTitles" localSheetId="2" hidden="1">'หมวด3บริการวิชาการ'!$1:$2</definedName>
    <definedName name="Z_1479EE7B_BD5E_4356_93F5_CCC46D119DF9_.wvu.PrintTitles" localSheetId="3" hidden="1">'หมวด4ศิลปวัฒนธรรม'!$1:$2</definedName>
    <definedName name="Z_1479EE7B_BD5E_4356_93F5_CCC46D119DF9_.wvu.PrintTitles" localSheetId="4" hidden="1">'หมวด5งานบริหาร'!$1:$2</definedName>
  </definedNames>
  <calcPr fullCalcOnLoad="1"/>
</workbook>
</file>

<file path=xl/sharedStrings.xml><?xml version="1.0" encoding="utf-8"?>
<sst xmlns="http://schemas.openxmlformats.org/spreadsheetml/2006/main" count="980" uniqueCount="543">
  <si>
    <t>ศาสตราจารย์ สายันต์</t>
  </si>
  <si>
    <t>ศาสตราจารย์ ดร.สุรพล</t>
  </si>
  <si>
    <r>
      <t>รองศาสตราจารย์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CordiaUPC"/>
        <family val="2"/>
      </rPr>
      <t>ดร</t>
    </r>
    <r>
      <rPr>
        <sz val="16"/>
        <color indexed="8"/>
        <rFont val="Times New Roman"/>
        <family val="1"/>
      </rPr>
      <t>.</t>
    </r>
    <r>
      <rPr>
        <sz val="16"/>
        <color indexed="8"/>
        <rFont val="CordiaUPC"/>
        <family val="2"/>
      </rPr>
      <t>วรวุฒิ</t>
    </r>
  </si>
  <si>
    <r>
      <t>รองศาสตราจารย์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CordiaUPC"/>
        <family val="2"/>
      </rPr>
      <t>กิตติยา</t>
    </r>
  </si>
  <si>
    <r>
      <t>รองศาสตราจารย์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CordiaUPC"/>
        <family val="2"/>
      </rPr>
      <t>พงษ์กฤษณ์</t>
    </r>
  </si>
  <si>
    <r>
      <t>รองศาสตราจารย์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CordiaUPC"/>
        <family val="2"/>
      </rPr>
      <t>ดร</t>
    </r>
    <r>
      <rPr>
        <sz val="16"/>
        <color indexed="8"/>
        <rFont val="Times New Roman"/>
        <family val="1"/>
      </rPr>
      <t>.</t>
    </r>
    <r>
      <rPr>
        <sz val="16"/>
        <color indexed="8"/>
        <rFont val="CordiaUPC"/>
        <family val="2"/>
      </rPr>
      <t>สุวัจฉรา</t>
    </r>
  </si>
  <si>
    <r>
      <t>รองศาสตราจารย์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CordiaUPC"/>
        <family val="2"/>
      </rPr>
      <t>ดร. นฤมล</t>
    </r>
  </si>
  <si>
    <r>
      <t>รองศาสตราจารย์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CordiaUPC"/>
        <family val="2"/>
      </rPr>
      <t>ระพีพรรณ</t>
    </r>
  </si>
  <si>
    <r>
      <t>รองศาสตราจารย์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CordiaUPC"/>
        <family val="2"/>
      </rPr>
      <t>เล็ก</t>
    </r>
  </si>
  <si>
    <r>
      <t>รองศาสตราจารย์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CordiaUPC"/>
        <family val="2"/>
      </rPr>
      <t>สุดสงวน</t>
    </r>
  </si>
  <si>
    <r>
      <t>รองศาสตราจารย์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CordiaUPC"/>
        <family val="2"/>
      </rPr>
      <t>ภาวนา</t>
    </r>
  </si>
  <si>
    <r>
      <t>รองศาสตราจารย์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CordiaUPC"/>
        <family val="2"/>
      </rPr>
      <t>วุฒิสาร</t>
    </r>
  </si>
  <si>
    <r>
      <t>รองศาสตราจารย์</t>
    </r>
    <r>
      <rPr>
        <sz val="15"/>
        <color indexed="8"/>
        <rFont val="Times New Roman"/>
        <family val="1"/>
      </rPr>
      <t xml:space="preserve"> </t>
    </r>
    <r>
      <rPr>
        <sz val="15"/>
        <color indexed="8"/>
        <rFont val="CordiaUPC"/>
        <family val="2"/>
      </rPr>
      <t>ดร</t>
    </r>
    <r>
      <rPr>
        <sz val="15"/>
        <color indexed="8"/>
        <rFont val="Times New Roman"/>
        <family val="1"/>
      </rPr>
      <t>.</t>
    </r>
    <r>
      <rPr>
        <sz val="15"/>
        <color indexed="8"/>
        <rFont val="CordiaUPC"/>
        <family val="2"/>
      </rPr>
      <t>กิติพัฒน์</t>
    </r>
  </si>
  <si>
    <t>รองศาสตราจารย์ อภิญญา</t>
  </si>
  <si>
    <r>
      <t>รองศาสตราจารย์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CordiaUPC"/>
        <family val="2"/>
      </rPr>
      <t>ดร</t>
    </r>
    <r>
      <rPr>
        <sz val="16"/>
        <color indexed="8"/>
        <rFont val="Times New Roman"/>
        <family val="1"/>
      </rPr>
      <t>.</t>
    </r>
    <r>
      <rPr>
        <sz val="16"/>
        <color indexed="8"/>
        <rFont val="CordiaUPC"/>
        <family val="2"/>
      </rPr>
      <t>โกวิทย์</t>
    </r>
  </si>
  <si>
    <r>
      <t>รองศาสตราจารย์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CordiaUPC"/>
        <family val="2"/>
      </rPr>
      <t>ศักดิ์ชัย</t>
    </r>
  </si>
  <si>
    <r>
      <t>ผู้ช่วยศาสตราจารย์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CordiaUPC"/>
        <family val="2"/>
      </rPr>
      <t>ดร</t>
    </r>
    <r>
      <rPr>
        <sz val="16"/>
        <color indexed="8"/>
        <rFont val="Times New Roman"/>
        <family val="1"/>
      </rPr>
      <t xml:space="preserve">. </t>
    </r>
    <r>
      <rPr>
        <sz val="16"/>
        <color indexed="8"/>
        <rFont val="CordiaUPC"/>
        <family val="2"/>
      </rPr>
      <t>จิตติ</t>
    </r>
  </si>
  <si>
    <r>
      <t>ผู้ช่วยศาสตราจารย์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CordiaUPC"/>
        <family val="2"/>
      </rPr>
      <t>สิริพรรณ</t>
    </r>
  </si>
  <si>
    <t>ผู้ช่วยศาสตราจารย์ อัญมณี</t>
  </si>
  <si>
    <r>
      <t>ผู้ช่วยศาสตราจารย์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CordiaUPC"/>
        <family val="2"/>
      </rPr>
      <t>กมลทิพย์</t>
    </r>
    <r>
      <rPr>
        <sz val="16"/>
        <color indexed="8"/>
        <rFont val="Times New Roman"/>
        <family val="1"/>
      </rPr>
      <t xml:space="preserve"> </t>
    </r>
  </si>
  <si>
    <r>
      <t>ผู้ช่วยศาสตราจารย์</t>
    </r>
    <r>
      <rPr>
        <sz val="15"/>
        <color indexed="8"/>
        <rFont val="Times New Roman"/>
        <family val="1"/>
      </rPr>
      <t xml:space="preserve"> </t>
    </r>
    <r>
      <rPr>
        <sz val="15"/>
        <color indexed="8"/>
        <rFont val="CordiaUPC"/>
        <family val="2"/>
      </rPr>
      <t>ดร</t>
    </r>
    <r>
      <rPr>
        <sz val="15"/>
        <color indexed="8"/>
        <rFont val="Times New Roman"/>
        <family val="1"/>
      </rPr>
      <t xml:space="preserve">. </t>
    </r>
    <r>
      <rPr>
        <sz val="15"/>
        <color indexed="8"/>
        <rFont val="CordiaUPC"/>
        <family val="2"/>
      </rPr>
      <t>ฐิติพร</t>
    </r>
  </si>
  <si>
    <t>ผู้ช่วยศาสตราจารย์ วรรณวดี</t>
  </si>
  <si>
    <r>
      <t xml:space="preserve">ผู้ช่วยศาสตราจารย์ </t>
    </r>
    <r>
      <rPr>
        <sz val="15"/>
        <color indexed="8"/>
        <rFont val="Cordia New"/>
        <family val="2"/>
      </rPr>
      <t>ดร.พงษ์เทพ</t>
    </r>
  </si>
  <si>
    <r>
      <t>อาจารย์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CordiaUPC"/>
        <family val="2"/>
      </rPr>
      <t>ชไมพร</t>
    </r>
  </si>
  <si>
    <t>อาจารย์ ดร. ธัญญลักษณ์</t>
  </si>
  <si>
    <r>
      <t>อาจารย์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CordiaUPC"/>
        <family val="2"/>
      </rPr>
      <t>พิมพ์ฉัตร</t>
    </r>
  </si>
  <si>
    <t>อาจารย์ ดร.มาดี</t>
  </si>
  <si>
    <t>อาจารย์ ปิ่นหทัย</t>
  </si>
  <si>
    <t>อาจารย์ ชลธิชา</t>
  </si>
  <si>
    <t>อาจารย์ ดร.มาลี</t>
  </si>
  <si>
    <t>อาจารย์ ปรียานุช</t>
  </si>
  <si>
    <t>อาจารย์ ปานรัตน์</t>
  </si>
  <si>
    <t>อาจารย์ นงพงา</t>
  </si>
  <si>
    <t>อาจารย์ ชานนท์</t>
  </si>
  <si>
    <t>อาจารย์ พงศยา</t>
  </si>
  <si>
    <t xml:space="preserve">อาจารย์ ณัฏฐพัชร  </t>
  </si>
  <si>
    <t>อาจารย์ นันทภรณ์</t>
  </si>
  <si>
    <t>อาจารย์ ดร.ศิรินทร์รัตน์</t>
  </si>
  <si>
    <t xml:space="preserve">อาจารย์ นราเขต </t>
  </si>
  <si>
    <t>อาจารย์ ดร.วิไลภรณ์</t>
  </si>
  <si>
    <t>อาจารย์ เสาวธาร</t>
  </si>
  <si>
    <t>อาจารย์ กรุณา</t>
  </si>
  <si>
    <t>อาจารย์ รณรงค์</t>
  </si>
  <si>
    <t xml:space="preserve">อาจารย์ ธัญญาภรณ์  </t>
  </si>
  <si>
    <t xml:space="preserve">อาจารย์ ดร.ประภาภรณ์  </t>
  </si>
  <si>
    <t xml:space="preserve">อาจารย์ ดร.เอกจิตรา </t>
  </si>
  <si>
    <t>ชื่อ</t>
  </si>
  <si>
    <t>ตำแหน่ง</t>
  </si>
  <si>
    <t>โครงการ</t>
  </si>
  <si>
    <t>ตั้งแต่ รศ. และ ดร.</t>
  </si>
  <si>
    <t>ปกติ</t>
  </si>
  <si>
    <t>พิเศษ</t>
  </si>
  <si>
    <t>อ. และ ผศ.</t>
  </si>
  <si>
    <t>จำนวน</t>
  </si>
  <si>
    <t>ศ., รศ. และ ดร.</t>
  </si>
  <si>
    <t>คะแนนเต็ม</t>
  </si>
  <si>
    <t>จัดลำดับหลังปรับค่าความต่าง</t>
  </si>
  <si>
    <t>รวมจำนวน</t>
  </si>
  <si>
    <t>*</t>
  </si>
  <si>
    <t>คะแนน</t>
  </si>
  <si>
    <t>จัดน้ำหนัก</t>
  </si>
  <si>
    <t>ศ. + พิเศษ</t>
  </si>
  <si>
    <t>ศ. + ปกติ</t>
  </si>
  <si>
    <t>ผศ. + พิเศษ</t>
  </si>
  <si>
    <t>ผศ. + ปกติ</t>
  </si>
  <si>
    <t>โอกาสในการเกิดคะแนน</t>
  </si>
  <si>
    <t>จัดลำดับหลังปรับค่าความต่าง ร้อยละ 70</t>
  </si>
  <si>
    <t>สมรรถนะ ร้อยละ 20</t>
  </si>
  <si>
    <t>รางวัล ร้อยละ 10</t>
  </si>
  <si>
    <t>จัดลำดับ</t>
  </si>
  <si>
    <t>รวมรอบ 2 ร้อยละ 100</t>
  </si>
  <si>
    <t>รอบที่ 1</t>
  </si>
  <si>
    <t>เฉลี่ย</t>
  </si>
  <si>
    <t>ได้คะแนน</t>
  </si>
  <si>
    <t>ชื่อ-นามสกุล</t>
  </si>
  <si>
    <t>....................................................................................</t>
  </si>
  <si>
    <t>ลักษณะของบทความ/วารสาร ( / )</t>
  </si>
  <si>
    <t>Proceeding</t>
  </si>
  <si>
    <t>Abstract</t>
  </si>
  <si>
    <t>...................................................</t>
  </si>
  <si>
    <t>ตำแหน่ง ( / )</t>
  </si>
  <si>
    <t xml:space="preserve">งานบริหาร  </t>
  </si>
  <si>
    <t>....................................................</t>
  </si>
  <si>
    <t>(..................................................)</t>
  </si>
  <si>
    <t>Sit in**</t>
  </si>
  <si>
    <t>.........................</t>
  </si>
  <si>
    <t xml:space="preserve">(1) Full Paper  </t>
  </si>
  <si>
    <t xml:space="preserve">(2) Full Paper  </t>
  </si>
  <si>
    <t xml:space="preserve">(3) Oral + </t>
  </si>
  <si>
    <t>(4) Poster +</t>
  </si>
  <si>
    <t>ข้อ 11 นอกเหนือจากภาระงานสอนที่ต้องมีภาระงานทั้งหมดไม่น้อยกว่า 35 ชั่วโมง/สัปดาห์/ภาคการศึกษาปกติ โดยต้องมีภาระงานสอนภาคการศึกษาปกติ ขั้นต่ำไม่น้อยกว่า</t>
  </si>
  <si>
    <t>ก.  งานวิจัยที่ได้รับการเผยแพร่ในระดับนานาชาติเกณฑ์ที่ ก.พ.อ. กำหนด ปีละ 1 รายการ ในกรณีที่สาขาใดไม่มีวารสารระดับนานาชาติเผยแพร่ผลงาน</t>
  </si>
  <si>
    <t>......................</t>
  </si>
  <si>
    <t xml:space="preserve">หมวดที่ 5   </t>
  </si>
  <si>
    <t>............/.............../..............</t>
  </si>
  <si>
    <t>…………</t>
  </si>
  <si>
    <t>………..</t>
  </si>
  <si>
    <t>………….</t>
  </si>
  <si>
    <t>…………..</t>
  </si>
  <si>
    <r>
      <t>1.2 มคอ.3</t>
    </r>
    <r>
      <rPr>
        <sz val="9"/>
        <color indexed="10"/>
        <rFont val="Arial"/>
        <family val="2"/>
      </rPr>
      <t>****</t>
    </r>
  </si>
  <si>
    <t> Government Officer</t>
  </si>
  <si>
    <t> University Officer</t>
  </si>
  <si>
    <t>Name - Surname</t>
  </si>
  <si>
    <t>Description</t>
  </si>
  <si>
    <t>Excellent, Very good, Good , Fair, Need to improve</t>
  </si>
  <si>
    <t>Annual Performance Assessment is the result of the score for consideration of salary/wage only.</t>
  </si>
  <si>
    <t>Part 1  Work achievement</t>
  </si>
  <si>
    <t>Section 1  Teaching work</t>
  </si>
  <si>
    <t>Government Officer</t>
  </si>
  <si>
    <t>University Officer</t>
  </si>
  <si>
    <t>score per round</t>
  </si>
  <si>
    <t>annual score</t>
  </si>
  <si>
    <t>points</t>
  </si>
  <si>
    <t>Semester</t>
  </si>
  <si>
    <t>(1-2-Summer course)</t>
  </si>
  <si>
    <t>year</t>
  </si>
  <si>
    <t>Normal course</t>
  </si>
  <si>
    <t>Course ( / )</t>
  </si>
  <si>
    <t>count 100%</t>
  </si>
  <si>
    <t>Special course</t>
  </si>
  <si>
    <t>count 50%</t>
  </si>
  <si>
    <t>Course code / Course name</t>
  </si>
  <si>
    <t>Degree</t>
  </si>
  <si>
    <t>Bachelor's degree</t>
  </si>
  <si>
    <t>Master Degree, Ph D</t>
  </si>
  <si>
    <t>Number of</t>
  </si>
  <si>
    <t>Professor</t>
  </si>
  <si>
    <t>(person)</t>
  </si>
  <si>
    <t>1.1 Teaching work*  (150 points per subject)</t>
  </si>
  <si>
    <t>lecturer</t>
  </si>
  <si>
    <t>Self lecture</t>
  </si>
  <si>
    <t>(hrs)</t>
  </si>
  <si>
    <t>Guest speaker***</t>
  </si>
  <si>
    <t>(have / don't have)</t>
  </si>
  <si>
    <t>50 points per subject</t>
  </si>
  <si>
    <t>D=10 points</t>
  </si>
  <si>
    <t xml:space="preserve">1.4 Teaching </t>
  </si>
  <si>
    <t>evaluation A=50-</t>
  </si>
  <si>
    <t>1.5 Course</t>
  </si>
  <si>
    <t>Coordination</t>
  </si>
  <si>
    <t>Total point</t>
  </si>
  <si>
    <t>Please attach all assessment documents</t>
  </si>
  <si>
    <t>not more than 2 subjects per semester</t>
  </si>
  <si>
    <t>*** Guest speaker invitation not counted as the minimum work</t>
  </si>
  <si>
    <t>Remark</t>
  </si>
  <si>
    <t>The minimum workload of academic position and academic standards are in accordance with the announcement of the Faculty of Social Administration</t>
  </si>
  <si>
    <t>1) The minimum workload of academic position and academic standards are in accordance with the announcement of the Faculty of Social Administration</t>
  </si>
  <si>
    <t>2.1 The personnel must teach at least 4 lecture courses equivalent to teaching in a regular semester (3 credits per course) per year.</t>
  </si>
  <si>
    <t>1.6  Advisor professor work 50 points</t>
  </si>
  <si>
    <t>Number</t>
  </si>
  <si>
    <t>Name of the Advisor course or advisor coordinator</t>
  </si>
  <si>
    <t>Points</t>
  </si>
  <si>
    <t>Graduate's degree</t>
  </si>
  <si>
    <t>Master degree</t>
  </si>
  <si>
    <t>Ph.D</t>
  </si>
  <si>
    <t>Number of student</t>
  </si>
  <si>
    <t>(persons)</t>
  </si>
  <si>
    <t>1.7  Supervision of practical training 200 points</t>
  </si>
  <si>
    <t>Practical Training at</t>
  </si>
  <si>
    <t>International Student</t>
  </si>
  <si>
    <t>supervisor</t>
  </si>
  <si>
    <t>Name of Department</t>
  </si>
  <si>
    <t>10 points per student</t>
  </si>
  <si>
    <t>25 points per department</t>
  </si>
  <si>
    <t>Remark : In the case of newly recruited instructors attending job supervision, scores will be counted in the same way as job supervision.</t>
  </si>
  <si>
    <t>The performance reach minimum level  Yes      No</t>
  </si>
  <si>
    <t>Remark  The minimum workload of academic position holders and academic standards are in accordance with the announcement of the Faculty of Social Administration</t>
  </si>
  <si>
    <t>3 All academic personnel must have a teaching work</t>
  </si>
  <si>
    <t>3.3 The personnel must teach in practical education subject (credits count) In the regular semester or the summer semester in one of the courses of the Faculty of Social Administration</t>
  </si>
  <si>
    <t>or the course of/institution/faculty both domestical and international which cooperate with the Faculty for not less than 2 subjects per year</t>
  </si>
  <si>
    <t>2.1 The complete research (acknowledged by the faculty) 400 points (calculated according to the proportion of participation) / with attached documents</t>
  </si>
  <si>
    <t>Name - Surname / the writer</t>
  </si>
  <si>
    <t>Name of Research</t>
  </si>
  <si>
    <t>400 points per research</t>
  </si>
  <si>
    <t>Date of finished / Date of published</t>
  </si>
  <si>
    <t>(month / year) place of published</t>
  </si>
  <si>
    <t>Researcher</t>
  </si>
  <si>
    <t>Propotion / work</t>
  </si>
  <si>
    <t>(percentage)</t>
  </si>
  <si>
    <t>Performance meet the minimum workload    Yes       No</t>
  </si>
  <si>
    <t>2.2.1  International level  (equivalent calculating score)</t>
  </si>
  <si>
    <t>Name - Surname / writer</t>
  </si>
  <si>
    <t xml:space="preserve">Name of article and </t>
  </si>
  <si>
    <t xml:space="preserve">           Name of magazine</t>
  </si>
  <si>
    <t>International database</t>
  </si>
  <si>
    <t>point per article</t>
  </si>
  <si>
    <t>500 points</t>
  </si>
  <si>
    <t>400 points</t>
  </si>
  <si>
    <t>300 points</t>
  </si>
  <si>
    <t>200 points</t>
  </si>
  <si>
    <t xml:space="preserve">Article Description / Magazine ( / ) </t>
  </si>
  <si>
    <t>150 points</t>
  </si>
  <si>
    <t>100 points</t>
  </si>
  <si>
    <t>Article Description / Magazine ( / )</t>
  </si>
  <si>
    <t xml:space="preserve"> TCI Database</t>
  </si>
  <si>
    <t>(3) Research article</t>
  </si>
  <si>
    <t>Part 3  Social Academic service</t>
  </si>
  <si>
    <t>Date / Time / Place</t>
  </si>
  <si>
    <t>The activity</t>
  </si>
  <si>
    <t>Course name / Activity</t>
  </si>
  <si>
    <t>3.1 Social service work at the Faculty of Social Administration 100 points</t>
  </si>
  <si>
    <t>No.</t>
  </si>
  <si>
    <t>Lecturer Topics</t>
  </si>
  <si>
    <t>3.1 Lecturer duty 50 points – 10 points per time</t>
  </si>
  <si>
    <t>3.1.2 Organizing social activity 50 points – 25 points per time</t>
  </si>
  <si>
    <t>Name of activity / project</t>
  </si>
  <si>
    <t>3.2  Social service work outside the Faculty of Social Administration 100 points</t>
  </si>
  <si>
    <t>3.2.1  University level 40 points</t>
  </si>
  <si>
    <t>Topic of lecturer</t>
  </si>
  <si>
    <t>Name of article / activity</t>
  </si>
  <si>
    <t>Name of article / activity / department</t>
  </si>
  <si>
    <t>Name of activity / project / position / department</t>
  </si>
  <si>
    <t>Activity</t>
  </si>
  <si>
    <t>3.2.2  Social service work outside the university 60 points</t>
  </si>
  <si>
    <t>3.2.2.1 Be the lecturer 20 points - 10 points per time</t>
  </si>
  <si>
    <t>(Including teaching outside Thammasat University regardless of receiving or not receiving compensation/counted per time of lecturer)</t>
  </si>
  <si>
    <t>The article of lecturer</t>
  </si>
  <si>
    <t>Name of the working manual with the target / Name of social service activity</t>
  </si>
  <si>
    <t>Name of the appointed committee</t>
  </si>
  <si>
    <t>(Please write in a form of
bibliography or can be referenced)</t>
  </si>
  <si>
    <t>Date / Month / Year</t>
  </si>
  <si>
    <t>of the activity</t>
  </si>
  <si>
    <t xml:space="preserve"> (1) Working</t>
  </si>
  <si>
    <t>manual with target</t>
  </si>
  <si>
    <t xml:space="preserve">10 points </t>
  </si>
  <si>
    <t>per paper</t>
  </si>
  <si>
    <t>(2) Social service</t>
  </si>
  <si>
    <t>10 points</t>
  </si>
  <si>
    <t>per time</t>
  </si>
  <si>
    <t>(3) Social service</t>
  </si>
  <si>
    <t>per set</t>
  </si>
  <si>
    <t>15 points</t>
  </si>
  <si>
    <t>20 points</t>
  </si>
  <si>
    <t>for department</t>
  </si>
  <si>
    <t>National level</t>
  </si>
  <si>
    <t>International level</t>
  </si>
  <si>
    <t xml:space="preserve">Social service activity ( / ) </t>
  </si>
  <si>
    <t>Part 4 Arts and culture and student development activity</t>
  </si>
  <si>
    <t>Part 4 The preservation of arts and culture and student development activity</t>
  </si>
  <si>
    <t xml:space="preserve">The preservation of arts and culture activity   ( / ) </t>
  </si>
  <si>
    <t>4.1  The preservation of arts and culture 100 points</t>
  </si>
  <si>
    <t>Name of activity for the preservation of arts and culture</t>
  </si>
  <si>
    <t xml:space="preserve"> (1) Integrated activities with the teaching subject</t>
  </si>
  <si>
    <t>50 points per time</t>
  </si>
  <si>
    <t>activity</t>
  </si>
  <si>
    <t>25 points per time</t>
  </si>
  <si>
    <t>4.2  Moral and Ethical Development activity 100 points</t>
  </si>
  <si>
    <t>Name of Moral and Ethical Development activity</t>
  </si>
  <si>
    <t>(2)  General</t>
  </si>
  <si>
    <t>Part 3 Others activity</t>
  </si>
  <si>
    <t>Awards</t>
  </si>
  <si>
    <t>Awards level ( / )</t>
  </si>
  <si>
    <t>Organization</t>
  </si>
  <si>
    <t>(5 points)</t>
  </si>
  <si>
    <t>Awards Organization</t>
  </si>
  <si>
    <t>National</t>
  </si>
  <si>
    <t>(8 points)</t>
  </si>
  <si>
    <t>International</t>
  </si>
  <si>
    <t>(20 points)</t>
  </si>
  <si>
    <t>Academic position</t>
  </si>
  <si>
    <t>Prof. / Ass. Prof. / Assis Prof</t>
  </si>
  <si>
    <t>(10 points)</t>
  </si>
  <si>
    <t>Ph.D.</t>
  </si>
  <si>
    <t>Graduated level</t>
  </si>
  <si>
    <t>Government Officer / per round</t>
  </si>
  <si>
    <t>Total</t>
  </si>
  <si>
    <t>5. Management work</t>
  </si>
  <si>
    <t>4. Art and Cultural work</t>
  </si>
  <si>
    <t>3. Academic work</t>
  </si>
  <si>
    <t>2. Research and Academic work</t>
  </si>
  <si>
    <t>1. Teaching work</t>
  </si>
  <si>
    <t>Grouping / points</t>
  </si>
  <si>
    <t>Exceed points</t>
  </si>
  <si>
    <t>Scoring criteria for the score that exceeds the achievement of part 1-5 which has a weight of 5 points, will be determined from the person with the highest over-score, and then divided by 5, will get the same range of points.</t>
  </si>
  <si>
    <t>(Signatory)</t>
  </si>
  <si>
    <t>I hereby certify that the above works are true in all respects.</t>
  </si>
  <si>
    <t>2.3 Academic articles published / published 400 points / attached documents</t>
  </si>
  <si>
    <t>2.3.1  International level (Everyone get full scores )</t>
  </si>
  <si>
    <t xml:space="preserve"> Name of article and Name of Magazine</t>
  </si>
  <si>
    <t>Name of article and Name of Magazine</t>
  </si>
  <si>
    <t>2.3.2  International level  ( The calculation of the score depend on the participation)</t>
  </si>
  <si>
    <t>TCI database</t>
  </si>
  <si>
    <t xml:space="preserve">(3) The article which </t>
  </si>
  <si>
    <t xml:space="preserve">Name of </t>
  </si>
  <si>
    <t>500 points/paper</t>
  </si>
  <si>
    <t>150 points/paper</t>
  </si>
  <si>
    <t xml:space="preserve">Moral and Ethical Development activity  ( / ) </t>
  </si>
  <si>
    <t>Part 5</t>
  </si>
  <si>
    <t>Management work</t>
  </si>
  <si>
    <t>Dean</t>
  </si>
  <si>
    <t>(200 points)</t>
  </si>
  <si>
    <t>Deputy Dean</t>
  </si>
  <si>
    <t>Assistant Dean</t>
  </si>
  <si>
    <t>Head of department</t>
  </si>
  <si>
    <t>(150 points)</t>
  </si>
  <si>
    <t>Director Master / Ph.D.</t>
  </si>
  <si>
    <t>Division president</t>
  </si>
  <si>
    <t>Director / Deputy Director</t>
  </si>
  <si>
    <t>of the project</t>
  </si>
  <si>
    <t>Coordinator</t>
  </si>
  <si>
    <t>Subject</t>
  </si>
  <si>
    <t>Group</t>
  </si>
  <si>
    <t>(100 points)</t>
  </si>
  <si>
    <t>Specialist</t>
  </si>
  <si>
    <t>(50 points)</t>
  </si>
  <si>
    <t>Position Characteristic</t>
  </si>
  <si>
    <t>Normal semester</t>
  </si>
  <si>
    <t>Special Semester</t>
  </si>
  <si>
    <t>Specific</t>
  </si>
  <si>
    <t>period</t>
  </si>
  <si>
    <t xml:space="preserve">(month/year - </t>
  </si>
  <si>
    <t>month/year)</t>
  </si>
  <si>
    <t>Work description / Work responsibility</t>
  </si>
  <si>
    <t>Remark :</t>
  </si>
  <si>
    <t>In the case of holding multiple positions only one position with the highest score shall be counted./ Please attached the summary of operating results for the consideration</t>
  </si>
  <si>
    <t>and comparing the number of hours according to the announcement of Thammasat University</t>
  </si>
  <si>
    <t>Name of the Board of Director</t>
  </si>
  <si>
    <t>Director activity</t>
  </si>
  <si>
    <t>(1) Faculty management structure</t>
  </si>
  <si>
    <t>(20 points per set)</t>
  </si>
  <si>
    <t xml:space="preserve">number of </t>
  </si>
  <si>
    <t>number of</t>
  </si>
  <si>
    <t>(10 points per set)</t>
  </si>
  <si>
    <t>(2) Special committee</t>
  </si>
  <si>
    <t xml:space="preserve">Remark </t>
  </si>
  <si>
    <t>Position ( / )</t>
  </si>
  <si>
    <t>Chancellor</t>
  </si>
  <si>
    <t>Vice Chancellor</t>
  </si>
  <si>
    <t>Deputy of Chancellor</t>
  </si>
  <si>
    <t>(15 points)</t>
  </si>
  <si>
    <t>Director</t>
  </si>
  <si>
    <t>Deputy Director</t>
  </si>
  <si>
    <t>Leader of committee</t>
  </si>
  <si>
    <t>Committee</t>
  </si>
  <si>
    <t>head of department</t>
  </si>
  <si>
    <t>Special semester</t>
  </si>
  <si>
    <t>Specific period</t>
  </si>
  <si>
    <t>duty / responsibility</t>
  </si>
  <si>
    <t>5.2.2  Committee at University level 10 points</t>
  </si>
  <si>
    <t>Position</t>
  </si>
  <si>
    <t>5.3   Participation in the meeting 200 points</t>
  </si>
  <si>
    <t>5.3.1 Professor meeting 100 points 20 points per time</t>
  </si>
  <si>
    <t>Name of the meeting / Professor seminar</t>
  </si>
  <si>
    <t>time / year</t>
  </si>
  <si>
    <t xml:space="preserve">Date/Time/Place of meeting </t>
  </si>
  <si>
    <t>Name of the meeting</t>
  </si>
  <si>
    <t>Date/Time/Place</t>
  </si>
  <si>
    <t>Name of the activity</t>
  </si>
  <si>
    <t>time/year</t>
  </si>
  <si>
    <t>In this regard, the meeting of the committee/sub-committee/working group shall be included</t>
  </si>
  <si>
    <t>Name of Academic book</t>
  </si>
  <si>
    <t xml:space="preserve">2.4 Text book writing 500 points   ( Scored calculated in proportion to participation) / document attached </t>
  </si>
  <si>
    <t>(1) Re writing</t>
  </si>
  <si>
    <t>assessment</t>
  </si>
  <si>
    <t>(2) Re writing</t>
  </si>
  <si>
    <t>no assessment</t>
  </si>
  <si>
    <t>(3) amendment</t>
  </si>
  <si>
    <t>Result of Text book  ( / )</t>
  </si>
  <si>
    <t>Result of Academic book( / )</t>
  </si>
  <si>
    <t>Name of the manuscript</t>
  </si>
  <si>
    <t>Number of translators</t>
  </si>
  <si>
    <t>Working</t>
  </si>
  <si>
    <t>proportion</t>
  </si>
  <si>
    <t>Result of Translation book ( / )</t>
  </si>
  <si>
    <t>publisher</t>
  </si>
  <si>
    <t>per 1 issue</t>
  </si>
  <si>
    <t>per issue</t>
  </si>
  <si>
    <t>2.7 Book review/article/research report 50 points</t>
  </si>
  <si>
    <t>Name of book/article/research reviewed (original)</t>
  </si>
  <si>
    <t>Name of the reviewed article</t>
  </si>
  <si>
    <t>Result of the reviewed article ( / )</t>
  </si>
  <si>
    <t>(1) magazine from</t>
  </si>
  <si>
    <t>international database</t>
  </si>
  <si>
    <t>50 points/article</t>
  </si>
  <si>
    <t>(2) magazine from</t>
  </si>
  <si>
    <t>national database</t>
  </si>
  <si>
    <t>40 points/article</t>
  </si>
  <si>
    <t>(3) others</t>
  </si>
  <si>
    <t>magazine</t>
  </si>
  <si>
    <t>30 points / article</t>
  </si>
  <si>
    <t>2.8  Academic evalution 200 points</t>
  </si>
  <si>
    <t>Name of person and academic achievements assessed</t>
  </si>
  <si>
    <t>(Write bibliography information.)</t>
  </si>
  <si>
    <t>Text book</t>
  </si>
  <si>
    <t>Book</t>
  </si>
  <si>
    <t>Translation book</t>
  </si>
  <si>
    <t>Research article</t>
  </si>
  <si>
    <t>50 points</t>
  </si>
  <si>
    <t>Academic article</t>
  </si>
  <si>
    <t>Research report</t>
  </si>
  <si>
    <t xml:space="preserve">Type of the academic article ( / ) </t>
  </si>
  <si>
    <t>Research tools</t>
  </si>
  <si>
    <t>Others research</t>
  </si>
  <si>
    <t>2.9  Editorial work 50 points (calculated proportional to participation) / Attached documents</t>
  </si>
  <si>
    <t>Name of book/magazine/report of academic seminar/documentary</t>
  </si>
  <si>
    <t>which do the editorial work</t>
  </si>
  <si>
    <t>Finished date/published date</t>
  </si>
  <si>
    <t>Proportion of work</t>
  </si>
  <si>
    <t>Editorial work</t>
  </si>
  <si>
    <t>Editorial team</t>
  </si>
  <si>
    <t>10 points / issue</t>
  </si>
  <si>
    <t>2.10  Patents, innovations and research results which have been used 400 points (calculated in proportion to participation) / Attached documents-portfolios</t>
  </si>
  <si>
    <t xml:space="preserve"> Patents, innovations and research results which have been used</t>
  </si>
  <si>
    <t>patented</t>
  </si>
  <si>
    <t>(month/year/place)</t>
  </si>
  <si>
    <t>Result of book ( / )</t>
  </si>
  <si>
    <t xml:space="preserve">(1)  Patents </t>
  </si>
  <si>
    <t>per work</t>
  </si>
  <si>
    <t>(2) Innovation</t>
  </si>
  <si>
    <t>(3) useful paper</t>
  </si>
  <si>
    <t>2.11  Other academic achievements 50 points</t>
  </si>
  <si>
    <t>(Write bibliographic information. specify the number of pages Agenda/Opportunity/Aim for Production)</t>
  </si>
  <si>
    <t>Name of academic achiements</t>
  </si>
  <si>
    <t>Result of work( / )</t>
  </si>
  <si>
    <t>of knowledge management</t>
  </si>
  <si>
    <t>which published in the newspaper</t>
  </si>
  <si>
    <t>10 points per issue</t>
  </si>
  <si>
    <t>Remark: The minimum workload of academic position holders and academic standards are in accordance with the announcement of the Faculty of Social Administration</t>
  </si>
  <si>
    <t>a. There must be at least 1 academic article published in an academic journal or published according to academic principles/year.</t>
  </si>
  <si>
    <t>a. Research published in accordance with the criteria set by the Commission on Civil Service in Higher Education Institutions, 1 item per year, or</t>
  </si>
  <si>
    <t xml:space="preserve">d. 2 academic articles per year                                                                                                                                                                                        </t>
  </si>
  <si>
    <r>
      <rPr>
        <u val="single"/>
        <sz val="9"/>
        <color indexed="8"/>
        <rFont val="Arial"/>
        <family val="2"/>
      </rPr>
      <t>Associate Professor</t>
    </r>
    <r>
      <rPr>
        <sz val="9"/>
        <color indexed="8"/>
        <rFont val="Arial"/>
        <family val="2"/>
      </rPr>
      <t xml:space="preserve">      </t>
    </r>
  </si>
  <si>
    <t>or textbooks or books that have been published according to the criteria set by the Commission on Civil Service in Higher Education Institutions, 1 item per year, and</t>
  </si>
  <si>
    <t>b.  Textbooks or books that have been published according to the criteria prescribed by Commission on Civil Service in Higher Education Institutions, 1 item per year, or</t>
  </si>
  <si>
    <t xml:space="preserve">a. Research published according to the criteria set by the Commission on Civil Service in Higher Education Institutions, 1 item per year, </t>
  </si>
  <si>
    <t>c.  Academic results in other ways that are comparable to research under (a) once a year, or</t>
  </si>
  <si>
    <t>b. Academic works in other ways that are comparable to research under (a) 1 item per year or 2 academic articles per year</t>
  </si>
  <si>
    <t>in case there is no international journal in any branch let the University Council announce a list of academic journals for disseminating academic results; or</t>
  </si>
  <si>
    <t xml:space="preserve">a. Research that has been published internationally by the criteria of the Commission on Civil Service in Higher Education Institutions, 1 item per year, </t>
  </si>
  <si>
    <t>Textbooks or books that have been published according to the criteria set by the Commission on Civil Service in Higher Education Institutions, 1 item per year, and</t>
  </si>
  <si>
    <t>12 Proportion of academic works and dissemination</t>
  </si>
  <si>
    <t>The proportion of academic work under Article 11 may be the work of the academic position solely or jointly with others with a proportion of not less than 25%</t>
  </si>
  <si>
    <t>and dissemination of the work shall be in accordance with the criteria prescribed by the Commission on Civil Service in Higher Education Institutions</t>
  </si>
  <si>
    <t xml:space="preserve"> in the attachment to the Commission on Civil Service in Higher Education Institutions Notification regarding the criteria and procedures for considering the appointment of a person to hold a position.</t>
  </si>
  <si>
    <t>Assistant professor Associate Professor and Professor by referring to the list of academic journals that have a peer review process.</t>
  </si>
  <si>
    <t>2.12Thesis Recommendation 250 points (for faculty members in the group of Prof.-Assoc. or Ph.D) / Attached the appointment order. or invitation letter</t>
  </si>
  <si>
    <t>Name of student Name of Thesis Course</t>
  </si>
  <si>
    <t>(Write in bibliographic information.)</t>
  </si>
  <si>
    <t>inside faculty ( / )</t>
  </si>
  <si>
    <t>Thesis outline</t>
  </si>
  <si>
    <t>Consultant</t>
  </si>
  <si>
    <t>25 points</t>
  </si>
  <si>
    <t>Completed Thesis</t>
  </si>
  <si>
    <t>outside faculty ( / )</t>
  </si>
  <si>
    <t>*(Faculty Meeting No. 7/21, November 22, 2021)</t>
  </si>
  <si>
    <t>Thesis Advisor will Calculate the number of scores. According to the Graduate Program Standard Criteria of 2015, item 11. The tasks of thesis advisor and independent research are:</t>
  </si>
  <si>
    <t xml:space="preserve">  - Ass Prof Ph.D or Assis Ph.D or Assis Prof = 10 issues per semester </t>
  </si>
  <si>
    <t>- Ph.D = 5 issues / semester</t>
  </si>
  <si>
    <t xml:space="preserve">  - Prof. Dr. and the University Council approved = 15 issues / semester, Prof. Dr. and OHEC approved = more than 15 issues</t>
  </si>
  <si>
    <t>* Director/VP Can count as points for an unlimited number of books.</t>
  </si>
  <si>
    <t>2.13 Presentation of Independent study paper 100 points (for faculty members in the group of Prof.-Assoc. Prof. or Ph.D) / Attached the appointment order or invitation letter</t>
  </si>
  <si>
    <t xml:space="preserve">Name of student Name of Independent study </t>
  </si>
  <si>
    <t>Independent study outline</t>
  </si>
  <si>
    <t xml:space="preserve">Completed Independent study </t>
  </si>
  <si>
    <t>5 points</t>
  </si>
  <si>
    <t>Not more than 15 books/semester, with 1 thesis = 3 annotations (the number of books is in accordance with the criteria of thesis advisor)</t>
  </si>
  <si>
    <t xml:space="preserve">Annual Performance Report for Academics at the Faculty of Social Administration Thammasat University  </t>
  </si>
  <si>
    <t xml:space="preserve"> First round of Evaluation  (1 April 2022)    Evaluate performance period between 1 July 2021 and 31 December 2021   </t>
  </si>
  <si>
    <t> Second round of Evaluation  (1 October 2022)    Evaluate performance period between 1 January 2022 and 30 June 2022</t>
  </si>
  <si>
    <t>Annual year performance Evaluation (1 October 2022)- Evaluate performance period between 1 July 2021 and  30 June 2022</t>
  </si>
  <si>
    <t>The submitting of a performance evaluation form is the responsibility of all personnel. In cases of non-submission of the evaluation form, the Faculty shall assume that  the personnel waives the right to annual evaluation at all levels.</t>
  </si>
  <si>
    <t>and/or which have the documents/evidence attached).</t>
  </si>
  <si>
    <t>Excellent, Very good, Good , Fair, Needs to improve</t>
  </si>
  <si>
    <t>All Professors have to complete the performance appraisal form with supporting documents/evidence. (The committee will rate the performance based only on the forms which are completely filled out.</t>
  </si>
  <si>
    <t>1.3 Lecture Documentary</t>
  </si>
  <si>
    <t>10 points per subject</t>
  </si>
  <si>
    <t xml:space="preserve">*Teaching work, including subjects within the Facultyat all levels/all centers including subjects in the basic subjects of Thammasat University and other faculties taught by full-time professors and receiving permission from the Faculty </t>
  </si>
  <si>
    <t>in the case of a special program or teaching which receives a fee, this will be calculated at 50%</t>
  </si>
  <si>
    <t>**In the case of an assigned professor who has received permission from the head of the department to attend lectures (sit in) this will count as teaching workload of 100 % , thus a summary report of sit-in can be counted</t>
  </si>
  <si>
    <t>**** มคอ.3 can use the teaching layout (From the professor of Faculty meeting No. 7/2021 on 22 November 2021)</t>
  </si>
  <si>
    <t>Your performance meets the minimum workload    Yes      No</t>
  </si>
  <si>
    <t>2) All academic personnel must have a teaching workload</t>
  </si>
  <si>
    <t>2.2 The personnel must teach regular courses (Regular project) at least 2 courses per year (3 credits per course) except in case of special necessity and receiving approval from the Academic Committee</t>
  </si>
  <si>
    <t xml:space="preserve">Therefore, the personnel may teach in the self-driven project (special project) which will be used to replace the teaching burden in the regular course (normal project) </t>
  </si>
  <si>
    <t>can be counted at 50% of credits or working hours per week that is practical in the self-driven project (special projects) and substitute courses in regular courses (Regular project) only 1 subject per year.</t>
  </si>
  <si>
    <t xml:space="preserve"> In the case of not accepting tuition, this will be counted at 100%</t>
  </si>
  <si>
    <t>Part 2 Research and Academic Areas</t>
  </si>
  <si>
    <t>Date finished / Date published</t>
  </si>
  <si>
    <t>(month / year) place of publication</t>
  </si>
  <si>
    <t>Name of Research Funding Source</t>
  </si>
  <si>
    <t>Performance meets the minimum workload    Yes       No</t>
  </si>
  <si>
    <t>2.2 Published Research Articles/ distributed  500 points / documents</t>
  </si>
  <si>
    <t>points per article</t>
  </si>
  <si>
    <t xml:space="preserve">2.2.2  National level  ( Calculate score as proportion of participation) </t>
  </si>
  <si>
    <t>published in other performance</t>
  </si>
  <si>
    <t>are published in others topic</t>
  </si>
  <si>
    <t xml:space="preserve">2.5 Academic Book 500 points  ( Score calculated as proportion of participation) / document attached </t>
  </si>
  <si>
    <t>2.6 Translation of book 500 points (calculated in proportion to participation) / attached documents</t>
  </si>
  <si>
    <t>( The traslated book must have received initial permissoin to translate. and is related to teaching and learning or the disciplines that are taught in various courses of the Faculty.</t>
  </si>
  <si>
    <t>Name of the translated book (named by the translator)</t>
  </si>
  <si>
    <t>(1) has an assessment</t>
  </si>
  <si>
    <t>(2) does not have</t>
  </si>
  <si>
    <t>(date and year of publication)</t>
  </si>
  <si>
    <t>50 points/ issue</t>
  </si>
  <si>
    <t>Finished date/publication date</t>
  </si>
  <si>
    <t>(1) document</t>
  </si>
  <si>
    <t>(2) article</t>
  </si>
  <si>
    <t>(3) research</t>
  </si>
  <si>
    <t xml:space="preserve">which is published </t>
  </si>
  <si>
    <t>on various occasions</t>
  </si>
  <si>
    <t xml:space="preserve"> 11 In addition to teaching workload, the total workload must not be less than 35 hours/week/normal semester. Must have a teaching duty in the regular semester at least</t>
  </si>
  <si>
    <t>45% of the total workload Standard of Academic Workload for Professors,  Assistant Professors and Associate Professors  of the Faculty of Social Administration</t>
  </si>
  <si>
    <t>b. In case of teaching in a binary system, there must be a minimum teaching load of at least 2 courses, 3 credits per course.</t>
  </si>
  <si>
    <t>Assistant Professor</t>
  </si>
  <si>
    <t>b.  Academic results in other ways that are comparable to research under (a) 1 item per year</t>
  </si>
  <si>
    <t>which are announced by Thammasat University and is a recognized journal in each field of study.</t>
  </si>
  <si>
    <t>In the case of being a thesis advisor, the thesis must have an internal: external ratio in the proportion of 60: 40 or 9 internal: 6 external volumes.</t>
  </si>
  <si>
    <t>3.2.1.1  Lecturer Work 20 points - 10 points per time</t>
  </si>
  <si>
    <t>(Including teaching outside the faculty but within Thammasat University regardless of receiving or not receiving compensation /counted for lecture times</t>
  </si>
  <si>
    <t>3.2.1.2 Organizing activities/social service projects/being a member of a committee 20 points – per time /20 points per sets</t>
  </si>
  <si>
    <t>3.2.2.2 Organizing activities/social service projects/being a member of a committee 40 points – per time /10 points per sets</t>
  </si>
  <si>
    <t>3.3 Organizing activities/social service projects/being a member of a committee 50 points</t>
  </si>
  <si>
    <t>or appointment</t>
  </si>
  <si>
    <t>for development</t>
  </si>
  <si>
    <t>for social improvement</t>
  </si>
  <si>
    <t>(4) Member of a committee</t>
  </si>
  <si>
    <t>(5) Member of a committee</t>
  </si>
  <si>
    <t>(6) Member of a committee</t>
  </si>
  <si>
    <t xml:space="preserve"> (specify the name of subject - student activity)</t>
  </si>
  <si>
    <t>5.1 Management work at Faculty level (including department/subject) 300 points</t>
  </si>
  <si>
    <t>5.1.1 The holding of an administrative position at the Faculty level (Including the case of acting) 200 points</t>
  </si>
  <si>
    <t>5.1.2 Be a Member of the Board of Directors of the Faculty of Social Administration 100 points</t>
  </si>
  <si>
    <t>Special Committee such as Graduate Rehearsal Committee , Committee on the Day of the Establishment of the Faculty, 10 points per position /</t>
  </si>
  <si>
    <t>For being a director of each committee onemust participate in the meeting not less than 50 % of the total number of meetings in the year of that committee</t>
  </si>
  <si>
    <t>/ assessment cycle so that the score can be counted. The scores will be calculated in proportion to the attendance of the meeting.</t>
  </si>
  <si>
    <t>5.2  Management at University level 50 points</t>
  </si>
  <si>
    <t>5.2.1 A position of University management</t>
  </si>
  <si>
    <t>5.3.2 Participation in activities at the Faculty level 100 points 10 points per 1 time</t>
  </si>
  <si>
    <t>5.3.3 Participation in practical training activities 100 points 10 points per time</t>
  </si>
  <si>
    <t>Practical training activities for all courses, such as attending the orientation / final orientation of practical students , training to enhance knowledge, practical training, etc.</t>
  </si>
  <si>
    <t>Part 3 Other activities</t>
  </si>
  <si>
    <t>Other activities 10 points</t>
  </si>
  <si>
    <t>3.1  Rewards 10 points : received rewards from Academic Achievements/Professional Awards /Award for morals and ethics at various levels</t>
  </si>
  <si>
    <t>Appointment to higher academic positions and graduating with a Ph.D.</t>
  </si>
  <si>
    <t>3.2   Obtaining performance appraisal scores in part 1 with a higher score than the score set by the faculty, weight value 5 points</t>
  </si>
  <si>
    <t>The submitted performance evaluation form is the responsibility of all personnel. In the case of non-submission of the evaluation form, the Faculty shall assume that  the personnel waives the right to annual evaluation at all levels.</t>
  </si>
  <si>
    <t>and / or have the documents / evidences attached)</t>
  </si>
  <si>
    <t>All of Professors have to complete the performance appraisal form with supporting documents / evidence. (The committee will rate the performance only based on the forms which are completely filled out</t>
  </si>
  <si>
    <t>For example if the highest point is 5,935 points it is calculated at 6,000 points / 5 range of the point = exceed point and 1,200 points per 1 point of consideration</t>
  </si>
  <si>
    <t>number of meetings attended  (/) 20 points per participation</t>
  </si>
  <si>
    <t>meetings</t>
  </si>
  <si>
    <t>meetinsg attended</t>
  </si>
  <si>
    <t>meetings attended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</si>
</sst>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#,##0.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_(* #,##0.0_);_(* \(#,##0.0\);_(* &quot;-&quot;??_);_(@_)"/>
    <numFmt numFmtId="193" formatCode="_-* #,##0.0_-;\-* #,##0.0_-;_-* &quot;-&quot;?_-;_-@_-"/>
    <numFmt numFmtId="194" formatCode="_-* #,##0.0_-;\-* #,##0.0_-;_-* &quot;-&quot;??_-;_-@_-"/>
    <numFmt numFmtId="195" formatCode="_-* #,##0_-;\-* #,##0_-;_-* &quot;-&quot;??_-;_-@_-"/>
    <numFmt numFmtId="196" formatCode="_-* #,##0.000_-;\-* #,##0.000_-;_-* &quot;-&quot;??_-;_-@_-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CordiaUPC"/>
      <family val="2"/>
    </font>
    <font>
      <sz val="16"/>
      <color indexed="8"/>
      <name val="Times New Roman"/>
      <family val="1"/>
    </font>
    <font>
      <sz val="15"/>
      <color indexed="8"/>
      <name val="CordiaUPC"/>
      <family val="2"/>
    </font>
    <font>
      <sz val="15"/>
      <color indexed="8"/>
      <name val="Times New Roman"/>
      <family val="1"/>
    </font>
    <font>
      <sz val="15"/>
      <color indexed="8"/>
      <name val="Cordia New"/>
      <family val="2"/>
    </font>
    <font>
      <sz val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ordia New"/>
      <family val="2"/>
    </font>
    <font>
      <sz val="11"/>
      <color indexed="4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4"/>
      <color indexed="63"/>
      <name val="Inherit"/>
      <family val="0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ordiaUPC"/>
      <family val="2"/>
    </font>
    <font>
      <sz val="15"/>
      <color theme="1"/>
      <name val="CordiaUPC"/>
      <family val="2"/>
    </font>
    <font>
      <sz val="16"/>
      <color theme="1"/>
      <name val="Cordia New"/>
      <family val="2"/>
    </font>
    <font>
      <sz val="11"/>
      <color rgb="FF00B0F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 val="single"/>
      <sz val="9"/>
      <color theme="1"/>
      <name val="Arial"/>
      <family val="2"/>
    </font>
    <font>
      <sz val="9"/>
      <color rgb="FFFF0000"/>
      <name val="Arial"/>
      <family val="2"/>
    </font>
    <font>
      <sz val="14"/>
      <color rgb="FF202124"/>
      <name val="Inherit"/>
      <family val="0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>
      <alignment/>
      <protection/>
    </xf>
  </cellStyleXfs>
  <cellXfs count="3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3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58" fillId="0" borderId="12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0" xfId="0" applyFill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9" fillId="3" borderId="0" xfId="0" applyFont="1" applyFill="1" applyAlignment="1">
      <alignment/>
    </xf>
    <xf numFmtId="0" fontId="0" fillId="0" borderId="11" xfId="0" applyBorder="1" applyAlignment="1">
      <alignment horizontal="center"/>
    </xf>
    <xf numFmtId="2" fontId="0" fillId="0" borderId="0" xfId="0" applyNumberFormat="1" applyAlignment="1">
      <alignment/>
    </xf>
    <xf numFmtId="0" fontId="59" fillId="38" borderId="10" xfId="0" applyFont="1" applyFill="1" applyBorder="1" applyAlignment="1">
      <alignment/>
    </xf>
    <xf numFmtId="2" fontId="32" fillId="38" borderId="10" xfId="0" applyNumberFormat="1" applyFont="1" applyFill="1" applyBorder="1" applyAlignment="1">
      <alignment/>
    </xf>
    <xf numFmtId="2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39" borderId="14" xfId="0" applyFont="1" applyFill="1" applyBorder="1" applyAlignment="1">
      <alignment horizontal="center" vertical="center"/>
    </xf>
    <xf numFmtId="0" fontId="60" fillId="39" borderId="15" xfId="0" applyFont="1" applyFill="1" applyBorder="1" applyAlignment="1">
      <alignment horizontal="center" vertical="center"/>
    </xf>
    <xf numFmtId="0" fontId="60" fillId="39" borderId="18" xfId="0" applyFont="1" applyFill="1" applyBorder="1" applyAlignment="1">
      <alignment horizontal="center" vertical="center"/>
    </xf>
    <xf numFmtId="0" fontId="60" fillId="40" borderId="19" xfId="0" applyFont="1" applyFill="1" applyBorder="1" applyAlignment="1">
      <alignment horizontal="center" vertical="center"/>
    </xf>
    <xf numFmtId="0" fontId="60" fillId="40" borderId="18" xfId="0" applyFont="1" applyFill="1" applyBorder="1" applyAlignment="1">
      <alignment horizontal="center" vertical="center"/>
    </xf>
    <xf numFmtId="0" fontId="60" fillId="40" borderId="12" xfId="0" applyFont="1" applyFill="1" applyBorder="1" applyAlignment="1">
      <alignment horizontal="center" vertical="center"/>
    </xf>
    <xf numFmtId="0" fontId="60" fillId="40" borderId="15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41" borderId="0" xfId="0" applyFont="1" applyFill="1" applyAlignment="1">
      <alignment vertical="center"/>
    </xf>
    <xf numFmtId="0" fontId="61" fillId="41" borderId="0" xfId="0" applyFont="1" applyFill="1" applyAlignment="1">
      <alignment vertical="center"/>
    </xf>
    <xf numFmtId="0" fontId="60" fillId="39" borderId="11" xfId="0" applyFont="1" applyFill="1" applyBorder="1" applyAlignment="1">
      <alignment vertical="center"/>
    </xf>
    <xf numFmtId="0" fontId="60" fillId="40" borderId="0" xfId="0" applyFont="1" applyFill="1" applyBorder="1" applyAlignment="1">
      <alignment horizontal="center" vertical="center"/>
    </xf>
    <xf numFmtId="0" fontId="60" fillId="40" borderId="18" xfId="0" applyFont="1" applyFill="1" applyBorder="1" applyAlignment="1">
      <alignment vertical="center"/>
    </xf>
    <xf numFmtId="0" fontId="60" fillId="39" borderId="18" xfId="0" applyFont="1" applyFill="1" applyBorder="1" applyAlignment="1">
      <alignment vertical="center"/>
    </xf>
    <xf numFmtId="0" fontId="60" fillId="40" borderId="11" xfId="0" applyFont="1" applyFill="1" applyBorder="1" applyAlignment="1">
      <alignment horizontal="center" vertical="center"/>
    </xf>
    <xf numFmtId="0" fontId="60" fillId="40" borderId="17" xfId="0" applyFont="1" applyFill="1" applyBorder="1" applyAlignment="1">
      <alignment horizontal="center" vertical="center"/>
    </xf>
    <xf numFmtId="0" fontId="60" fillId="40" borderId="16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0" fillId="39" borderId="20" xfId="0" applyFont="1" applyFill="1" applyBorder="1" applyAlignment="1">
      <alignment vertical="center"/>
    </xf>
    <xf numFmtId="0" fontId="60" fillId="39" borderId="21" xfId="0" applyFont="1" applyFill="1" applyBorder="1" applyAlignment="1">
      <alignment vertical="center"/>
    </xf>
    <xf numFmtId="0" fontId="60" fillId="40" borderId="16" xfId="0" applyFont="1" applyFill="1" applyBorder="1" applyAlignment="1">
      <alignment vertical="center"/>
    </xf>
    <xf numFmtId="0" fontId="60" fillId="40" borderId="20" xfId="0" applyFont="1" applyFill="1" applyBorder="1" applyAlignment="1">
      <alignment vertical="center"/>
    </xf>
    <xf numFmtId="0" fontId="60" fillId="40" borderId="17" xfId="0" applyFont="1" applyFill="1" applyBorder="1" applyAlignment="1">
      <alignment vertical="center"/>
    </xf>
    <xf numFmtId="0" fontId="61" fillId="39" borderId="0" xfId="0" applyFont="1" applyFill="1" applyAlignment="1">
      <alignment horizontal="center" vertical="center"/>
    </xf>
    <xf numFmtId="0" fontId="60" fillId="39" borderId="10" xfId="0" applyFont="1" applyFill="1" applyBorder="1" applyAlignment="1">
      <alignment horizontal="center" vertical="center"/>
    </xf>
    <xf numFmtId="0" fontId="61" fillId="39" borderId="13" xfId="0" applyFont="1" applyFill="1" applyBorder="1" applyAlignment="1">
      <alignment horizontal="center" vertical="center"/>
    </xf>
    <xf numFmtId="0" fontId="61" fillId="41" borderId="13" xfId="0" applyFont="1" applyFill="1" applyBorder="1" applyAlignment="1">
      <alignment vertical="center"/>
    </xf>
    <xf numFmtId="0" fontId="61" fillId="41" borderId="22" xfId="0" applyFont="1" applyFill="1" applyBorder="1" applyAlignment="1">
      <alignment vertical="center"/>
    </xf>
    <xf numFmtId="0" fontId="61" fillId="0" borderId="0" xfId="0" applyFont="1" applyBorder="1" applyAlignment="1">
      <alignment vertical="center"/>
    </xf>
    <xf numFmtId="3" fontId="60" fillId="0" borderId="20" xfId="0" applyNumberFormat="1" applyFont="1" applyBorder="1" applyAlignment="1">
      <alignment horizontal="right" vertical="center"/>
    </xf>
    <xf numFmtId="3" fontId="60" fillId="42" borderId="18" xfId="0" applyNumberFormat="1" applyFont="1" applyFill="1" applyBorder="1" applyAlignment="1">
      <alignment horizontal="right" vertical="center"/>
    </xf>
    <xf numFmtId="0" fontId="60" fillId="0" borderId="21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0" fillId="0" borderId="20" xfId="0" applyFont="1" applyBorder="1" applyAlignment="1">
      <alignment horizontal="right" vertical="center"/>
    </xf>
    <xf numFmtId="0" fontId="60" fillId="40" borderId="18" xfId="0" applyFont="1" applyFill="1" applyBorder="1" applyAlignment="1">
      <alignment horizontal="right" vertical="center"/>
    </xf>
    <xf numFmtId="0" fontId="60" fillId="0" borderId="17" xfId="0" applyFont="1" applyBorder="1" applyAlignment="1">
      <alignment horizontal="left" vertical="center"/>
    </xf>
    <xf numFmtId="0" fontId="60" fillId="0" borderId="16" xfId="0" applyFont="1" applyBorder="1" applyAlignment="1">
      <alignment horizontal="left" vertical="center"/>
    </xf>
    <xf numFmtId="0" fontId="60" fillId="0" borderId="21" xfId="0" applyFont="1" applyBorder="1" applyAlignment="1">
      <alignment horizontal="right" vertical="center"/>
    </xf>
    <xf numFmtId="0" fontId="60" fillId="0" borderId="11" xfId="0" applyFont="1" applyBorder="1" applyAlignment="1">
      <alignment horizontal="right" vertical="center"/>
    </xf>
    <xf numFmtId="0" fontId="60" fillId="39" borderId="11" xfId="0" applyFont="1" applyFill="1" applyBorder="1" applyAlignment="1">
      <alignment horizontal="right" vertical="center"/>
    </xf>
    <xf numFmtId="0" fontId="60" fillId="0" borderId="18" xfId="0" applyFont="1" applyBorder="1" applyAlignment="1">
      <alignment horizontal="right" vertical="center"/>
    </xf>
    <xf numFmtId="0" fontId="60" fillId="39" borderId="11" xfId="0" applyFont="1" applyFill="1" applyBorder="1" applyAlignment="1">
      <alignment horizontal="left" vertical="center"/>
    </xf>
    <xf numFmtId="3" fontId="60" fillId="0" borderId="18" xfId="0" applyNumberFormat="1" applyFont="1" applyBorder="1" applyAlignment="1">
      <alignment horizontal="right" vertical="center"/>
    </xf>
    <xf numFmtId="0" fontId="60" fillId="40" borderId="16" xfId="0" applyFont="1" applyFill="1" applyBorder="1" applyAlignment="1">
      <alignment horizontal="left" vertical="center"/>
    </xf>
    <xf numFmtId="0" fontId="60" fillId="40" borderId="23" xfId="0" applyFont="1" applyFill="1" applyBorder="1" applyAlignment="1">
      <alignment horizontal="center" vertical="center"/>
    </xf>
    <xf numFmtId="0" fontId="62" fillId="41" borderId="13" xfId="0" applyFont="1" applyFill="1" applyBorder="1" applyAlignment="1">
      <alignment vertical="center"/>
    </xf>
    <xf numFmtId="0" fontId="62" fillId="41" borderId="22" xfId="0" applyFont="1" applyFill="1" applyBorder="1" applyAlignment="1">
      <alignment vertical="center"/>
    </xf>
    <xf numFmtId="0" fontId="62" fillId="41" borderId="23" xfId="0" applyFont="1" applyFill="1" applyBorder="1" applyAlignment="1">
      <alignment vertical="center"/>
    </xf>
    <xf numFmtId="0" fontId="62" fillId="39" borderId="22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3" fontId="63" fillId="0" borderId="0" xfId="0" applyNumberFormat="1" applyFont="1" applyAlignment="1">
      <alignment vertical="center"/>
    </xf>
    <xf numFmtId="0" fontId="62" fillId="41" borderId="0" xfId="0" applyFont="1" applyFill="1" applyAlignment="1">
      <alignment vertical="center"/>
    </xf>
    <xf numFmtId="0" fontId="62" fillId="39" borderId="0" xfId="0" applyFont="1" applyFill="1" applyAlignment="1">
      <alignment horizontal="center" vertical="center"/>
    </xf>
    <xf numFmtId="0" fontId="63" fillId="4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63" fillId="41" borderId="0" xfId="0" applyFont="1" applyFill="1" applyAlignment="1">
      <alignment vertical="center"/>
    </xf>
    <xf numFmtId="0" fontId="62" fillId="40" borderId="20" xfId="0" applyFont="1" applyFill="1" applyBorder="1" applyAlignment="1">
      <alignment vertical="center"/>
    </xf>
    <xf numFmtId="0" fontId="63" fillId="40" borderId="21" xfId="0" applyFont="1" applyFill="1" applyBorder="1" applyAlignment="1">
      <alignment vertical="center"/>
    </xf>
    <xf numFmtId="0" fontId="63" fillId="39" borderId="14" xfId="0" applyFont="1" applyFill="1" applyBorder="1" applyAlignment="1">
      <alignment vertical="center"/>
    </xf>
    <xf numFmtId="0" fontId="63" fillId="40" borderId="24" xfId="0" applyFont="1" applyFill="1" applyBorder="1" applyAlignment="1">
      <alignment horizontal="center" vertical="center"/>
    </xf>
    <xf numFmtId="0" fontId="63" fillId="39" borderId="12" xfId="0" applyFont="1" applyFill="1" applyBorder="1" applyAlignment="1">
      <alignment horizontal="center" vertical="center"/>
    </xf>
    <xf numFmtId="0" fontId="63" fillId="40" borderId="20" xfId="0" applyFont="1" applyFill="1" applyBorder="1" applyAlignment="1">
      <alignment horizontal="center" vertical="center"/>
    </xf>
    <xf numFmtId="0" fontId="63" fillId="39" borderId="14" xfId="0" applyFont="1" applyFill="1" applyBorder="1" applyAlignment="1">
      <alignment horizontal="center" vertical="center"/>
    </xf>
    <xf numFmtId="0" fontId="63" fillId="40" borderId="21" xfId="0" applyFont="1" applyFill="1" applyBorder="1" applyAlignment="1">
      <alignment horizontal="center" vertical="center"/>
    </xf>
    <xf numFmtId="0" fontId="63" fillId="40" borderId="19" xfId="0" applyFont="1" applyFill="1" applyBorder="1" applyAlignment="1">
      <alignment horizontal="center" vertical="center"/>
    </xf>
    <xf numFmtId="0" fontId="63" fillId="40" borderId="0" xfId="0" applyFont="1" applyFill="1" applyBorder="1" applyAlignment="1">
      <alignment horizontal="center" vertical="center"/>
    </xf>
    <xf numFmtId="0" fontId="63" fillId="40" borderId="18" xfId="0" applyFont="1" applyFill="1" applyBorder="1" applyAlignment="1">
      <alignment vertical="center"/>
    </xf>
    <xf numFmtId="0" fontId="63" fillId="40" borderId="11" xfId="0" applyFont="1" applyFill="1" applyBorder="1" applyAlignment="1">
      <alignment vertical="center"/>
    </xf>
    <xf numFmtId="0" fontId="63" fillId="39" borderId="15" xfId="0" applyFont="1" applyFill="1" applyBorder="1" applyAlignment="1">
      <alignment vertical="center"/>
    </xf>
    <xf numFmtId="0" fontId="63" fillId="40" borderId="18" xfId="0" applyFont="1" applyFill="1" applyBorder="1" applyAlignment="1">
      <alignment horizontal="center" vertical="center"/>
    </xf>
    <xf numFmtId="0" fontId="63" fillId="39" borderId="15" xfId="0" applyFont="1" applyFill="1" applyBorder="1" applyAlignment="1">
      <alignment horizontal="center" vertical="center"/>
    </xf>
    <xf numFmtId="0" fontId="63" fillId="40" borderId="11" xfId="0" applyFont="1" applyFill="1" applyBorder="1" applyAlignment="1">
      <alignment horizontal="center" vertical="center"/>
    </xf>
    <xf numFmtId="0" fontId="62" fillId="41" borderId="22" xfId="0" applyFont="1" applyFill="1" applyBorder="1" applyAlignment="1">
      <alignment/>
    </xf>
    <xf numFmtId="0" fontId="62" fillId="41" borderId="22" xfId="0" applyFont="1" applyFill="1" applyBorder="1" applyAlignment="1">
      <alignment horizontal="center"/>
    </xf>
    <xf numFmtId="0" fontId="62" fillId="39" borderId="13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41" borderId="0" xfId="0" applyFont="1" applyFill="1" applyAlignment="1">
      <alignment/>
    </xf>
    <xf numFmtId="0" fontId="63" fillId="40" borderId="20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40" borderId="19" xfId="0" applyFont="1" applyFill="1" applyBorder="1" applyAlignment="1">
      <alignment horizontal="center"/>
    </xf>
    <xf numFmtId="0" fontId="63" fillId="40" borderId="14" xfId="0" applyFont="1" applyFill="1" applyBorder="1" applyAlignment="1">
      <alignment horizontal="center"/>
    </xf>
    <xf numFmtId="0" fontId="63" fillId="40" borderId="19" xfId="0" applyFont="1" applyFill="1" applyBorder="1" applyAlignment="1">
      <alignment/>
    </xf>
    <xf numFmtId="0" fontId="63" fillId="40" borderId="12" xfId="0" applyFont="1" applyFill="1" applyBorder="1" applyAlignment="1">
      <alignment horizontal="center"/>
    </xf>
    <xf numFmtId="0" fontId="63" fillId="40" borderId="18" xfId="0" applyFont="1" applyFill="1" applyBorder="1" applyAlignment="1">
      <alignment/>
    </xf>
    <xf numFmtId="0" fontId="63" fillId="40" borderId="15" xfId="0" applyFont="1" applyFill="1" applyBorder="1" applyAlignment="1">
      <alignment horizontal="center"/>
    </xf>
    <xf numFmtId="0" fontId="63" fillId="0" borderId="18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0" xfId="0" applyFont="1" applyBorder="1" applyAlignment="1">
      <alignment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2" fillId="41" borderId="0" xfId="0" applyFont="1" applyFill="1" applyBorder="1" applyAlignment="1">
      <alignment vertical="center"/>
    </xf>
    <xf numFmtId="0" fontId="63" fillId="40" borderId="14" xfId="0" applyFont="1" applyFill="1" applyBorder="1" applyAlignment="1">
      <alignment vertical="center"/>
    </xf>
    <xf numFmtId="0" fontId="63" fillId="39" borderId="20" xfId="0" applyFont="1" applyFill="1" applyBorder="1" applyAlignment="1">
      <alignment horizontal="center" vertical="center"/>
    </xf>
    <xf numFmtId="0" fontId="63" fillId="40" borderId="20" xfId="0" applyFont="1" applyFill="1" applyBorder="1" applyAlignment="1">
      <alignment vertical="center"/>
    </xf>
    <xf numFmtId="0" fontId="63" fillId="39" borderId="17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3" fillId="40" borderId="12" xfId="0" applyFont="1" applyFill="1" applyBorder="1" applyAlignment="1">
      <alignment vertical="center"/>
    </xf>
    <xf numFmtId="0" fontId="63" fillId="39" borderId="0" xfId="0" applyFont="1" applyFill="1" applyBorder="1" applyAlignment="1">
      <alignment horizontal="center" vertical="center" wrapText="1"/>
    </xf>
    <xf numFmtId="0" fontId="63" fillId="40" borderId="14" xfId="0" applyFont="1" applyFill="1" applyBorder="1" applyAlignment="1">
      <alignment horizontal="center" vertical="center" wrapText="1"/>
    </xf>
    <xf numFmtId="0" fontId="63" fillId="39" borderId="0" xfId="0" applyFont="1" applyFill="1" applyBorder="1" applyAlignment="1">
      <alignment horizontal="center" vertical="center"/>
    </xf>
    <xf numFmtId="0" fontId="63" fillId="40" borderId="14" xfId="0" applyFont="1" applyFill="1" applyBorder="1" applyAlignment="1">
      <alignment horizontal="center" vertical="center"/>
    </xf>
    <xf numFmtId="0" fontId="63" fillId="39" borderId="19" xfId="0" applyFont="1" applyFill="1" applyBorder="1" applyAlignment="1">
      <alignment horizontal="center" vertical="center"/>
    </xf>
    <xf numFmtId="0" fontId="63" fillId="39" borderId="0" xfId="0" applyFont="1" applyFill="1" applyBorder="1" applyAlignment="1">
      <alignment horizontal="center" vertical="center"/>
    </xf>
    <xf numFmtId="0" fontId="63" fillId="39" borderId="24" xfId="0" applyFont="1" applyFill="1" applyBorder="1" applyAlignment="1">
      <alignment horizontal="center" vertical="center" wrapText="1"/>
    </xf>
    <xf numFmtId="0" fontId="63" fillId="39" borderId="0" xfId="0" applyFont="1" applyFill="1" applyBorder="1" applyAlignment="1">
      <alignment vertical="center"/>
    </xf>
    <xf numFmtId="0" fontId="63" fillId="40" borderId="12" xfId="0" applyFont="1" applyFill="1" applyBorder="1" applyAlignment="1">
      <alignment horizontal="center" vertical="center" wrapText="1"/>
    </xf>
    <xf numFmtId="0" fontId="63" fillId="40" borderId="12" xfId="0" applyFont="1" applyFill="1" applyBorder="1" applyAlignment="1">
      <alignment horizontal="center" vertical="center"/>
    </xf>
    <xf numFmtId="0" fontId="63" fillId="39" borderId="18" xfId="0" applyFont="1" applyFill="1" applyBorder="1" applyAlignment="1">
      <alignment vertical="center"/>
    </xf>
    <xf numFmtId="0" fontId="63" fillId="39" borderId="11" xfId="0" applyFont="1" applyFill="1" applyBorder="1" applyAlignment="1">
      <alignment vertical="center"/>
    </xf>
    <xf numFmtId="0" fontId="63" fillId="39" borderId="14" xfId="0" applyFont="1" applyFill="1" applyBorder="1" applyAlignment="1">
      <alignment horizontal="center" vertical="center" wrapText="1"/>
    </xf>
    <xf numFmtId="0" fontId="63" fillId="40" borderId="0" xfId="0" applyFont="1" applyFill="1" applyBorder="1" applyAlignment="1">
      <alignment horizontal="center" vertical="center" wrapText="1"/>
    </xf>
    <xf numFmtId="0" fontId="63" fillId="39" borderId="19" xfId="0" applyFont="1" applyFill="1" applyBorder="1" applyAlignment="1">
      <alignment vertical="center"/>
    </xf>
    <xf numFmtId="0" fontId="63" fillId="39" borderId="12" xfId="0" applyFont="1" applyFill="1" applyBorder="1" applyAlignment="1">
      <alignment horizontal="center" vertical="center" wrapText="1"/>
    </xf>
    <xf numFmtId="0" fontId="63" fillId="39" borderId="24" xfId="0" applyFont="1" applyFill="1" applyBorder="1" applyAlignment="1">
      <alignment vertical="center"/>
    </xf>
    <xf numFmtId="0" fontId="63" fillId="40" borderId="15" xfId="0" applyFont="1" applyFill="1" applyBorder="1" applyAlignment="1">
      <alignment vertical="center"/>
    </xf>
    <xf numFmtId="0" fontId="63" fillId="39" borderId="11" xfId="0" applyFont="1" applyFill="1" applyBorder="1" applyAlignment="1">
      <alignment horizontal="center" vertical="center" wrapText="1"/>
    </xf>
    <xf numFmtId="0" fontId="63" fillId="40" borderId="15" xfId="0" applyFont="1" applyFill="1" applyBorder="1" applyAlignment="1">
      <alignment horizontal="center" vertical="center" wrapText="1"/>
    </xf>
    <xf numFmtId="0" fontId="63" fillId="39" borderId="15" xfId="0" applyFont="1" applyFill="1" applyBorder="1" applyAlignment="1">
      <alignment vertical="center" wrapText="1"/>
    </xf>
    <xf numFmtId="0" fontId="63" fillId="39" borderId="16" xfId="0" applyFont="1" applyFill="1" applyBorder="1" applyAlignment="1">
      <alignment vertical="center"/>
    </xf>
    <xf numFmtId="0" fontId="63" fillId="0" borderId="18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39" borderId="20" xfId="0" applyFont="1" applyFill="1" applyBorder="1" applyAlignment="1">
      <alignment vertical="center"/>
    </xf>
    <xf numFmtId="0" fontId="63" fillId="39" borderId="21" xfId="0" applyFont="1" applyFill="1" applyBorder="1" applyAlignment="1">
      <alignment vertical="center"/>
    </xf>
    <xf numFmtId="0" fontId="63" fillId="39" borderId="17" xfId="0" applyFont="1" applyFill="1" applyBorder="1" applyAlignment="1">
      <alignment vertical="center"/>
    </xf>
    <xf numFmtId="0" fontId="63" fillId="40" borderId="19" xfId="0" applyFont="1" applyFill="1" applyBorder="1" applyAlignment="1">
      <alignment vertical="center"/>
    </xf>
    <xf numFmtId="0" fontId="63" fillId="39" borderId="14" xfId="0" applyFont="1" applyFill="1" applyBorder="1" applyAlignment="1">
      <alignment horizontal="center" vertical="center"/>
    </xf>
    <xf numFmtId="0" fontId="63" fillId="39" borderId="21" xfId="0" applyFont="1" applyFill="1" applyBorder="1" applyAlignment="1">
      <alignment horizontal="center" vertical="center"/>
    </xf>
    <xf numFmtId="0" fontId="63" fillId="40" borderId="15" xfId="0" applyFont="1" applyFill="1" applyBorder="1" applyAlignment="1">
      <alignment horizontal="center" vertical="center"/>
    </xf>
    <xf numFmtId="0" fontId="63" fillId="39" borderId="11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40" borderId="17" xfId="0" applyFont="1" applyFill="1" applyBorder="1" applyAlignment="1">
      <alignment horizontal="center" vertical="center"/>
    </xf>
    <xf numFmtId="0" fontId="63" fillId="39" borderId="17" xfId="0" applyFont="1" applyFill="1" applyBorder="1" applyAlignment="1">
      <alignment horizontal="center" vertical="center"/>
    </xf>
    <xf numFmtId="0" fontId="63" fillId="40" borderId="2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2" fillId="41" borderId="0" xfId="0" applyFont="1" applyFill="1" applyBorder="1" applyAlignment="1">
      <alignment horizontal="center" vertical="center"/>
    </xf>
    <xf numFmtId="0" fontId="62" fillId="0" borderId="20" xfId="0" applyFont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62" fillId="0" borderId="21" xfId="0" applyFont="1" applyBorder="1" applyAlignment="1">
      <alignment vertical="center"/>
    </xf>
    <xf numFmtId="0" fontId="62" fillId="0" borderId="18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3" fillId="41" borderId="14" xfId="0" applyFont="1" applyFill="1" applyBorder="1" applyAlignment="1">
      <alignment horizontal="center" vertical="center"/>
    </xf>
    <xf numFmtId="0" fontId="63" fillId="41" borderId="21" xfId="0" applyFont="1" applyFill="1" applyBorder="1" applyAlignment="1">
      <alignment horizontal="center" vertical="center"/>
    </xf>
    <xf numFmtId="0" fontId="63" fillId="41" borderId="19" xfId="0" applyFont="1" applyFill="1" applyBorder="1" applyAlignment="1">
      <alignment horizontal="center" vertical="center"/>
    </xf>
    <xf numFmtId="0" fontId="63" fillId="41" borderId="20" xfId="0" applyFont="1" applyFill="1" applyBorder="1" applyAlignment="1">
      <alignment horizontal="center" vertical="center"/>
    </xf>
    <xf numFmtId="0" fontId="63" fillId="41" borderId="0" xfId="0" applyFont="1" applyFill="1" applyBorder="1" applyAlignment="1">
      <alignment horizontal="center" vertical="center"/>
    </xf>
    <xf numFmtId="0" fontId="63" fillId="41" borderId="12" xfId="0" applyFont="1" applyFill="1" applyBorder="1" applyAlignment="1">
      <alignment horizontal="center" vertical="center"/>
    </xf>
    <xf numFmtId="0" fontId="63" fillId="41" borderId="18" xfId="0" applyFont="1" applyFill="1" applyBorder="1" applyAlignment="1">
      <alignment horizontal="center" vertical="center"/>
    </xf>
    <xf numFmtId="0" fontId="63" fillId="41" borderId="11" xfId="0" applyFont="1" applyFill="1" applyBorder="1" applyAlignment="1">
      <alignment horizontal="center" vertical="center"/>
    </xf>
    <xf numFmtId="0" fontId="63" fillId="41" borderId="15" xfId="0" applyFont="1" applyFill="1" applyBorder="1" applyAlignment="1">
      <alignment horizontal="center" vertical="center"/>
    </xf>
    <xf numFmtId="0" fontId="63" fillId="39" borderId="18" xfId="0" applyFont="1" applyFill="1" applyBorder="1" applyAlignment="1">
      <alignment horizontal="center" vertical="center"/>
    </xf>
    <xf numFmtId="0" fontId="63" fillId="0" borderId="15" xfId="0" applyFont="1" applyBorder="1" applyAlignment="1">
      <alignment vertical="center"/>
    </xf>
    <xf numFmtId="0" fontId="63" fillId="41" borderId="0" xfId="0" applyFont="1" applyFill="1" applyBorder="1" applyAlignment="1">
      <alignment vertical="center"/>
    </xf>
    <xf numFmtId="0" fontId="63" fillId="40" borderId="10" xfId="0" applyFont="1" applyFill="1" applyBorder="1" applyAlignment="1">
      <alignment vertical="center"/>
    </xf>
    <xf numFmtId="0" fontId="63" fillId="39" borderId="10" xfId="0" applyFont="1" applyFill="1" applyBorder="1" applyAlignment="1">
      <alignment vertical="center"/>
    </xf>
    <xf numFmtId="0" fontId="63" fillId="0" borderId="0" xfId="0" applyFont="1" applyBorder="1" applyAlignment="1">
      <alignment horizontal="right" vertical="center"/>
    </xf>
    <xf numFmtId="0" fontId="62" fillId="41" borderId="0" xfId="0" applyFont="1" applyFill="1" applyAlignment="1">
      <alignment horizontal="center" vertical="center"/>
    </xf>
    <xf numFmtId="0" fontId="63" fillId="32" borderId="20" xfId="0" applyFont="1" applyFill="1" applyBorder="1" applyAlignment="1">
      <alignment horizontal="center" vertical="center"/>
    </xf>
    <xf numFmtId="0" fontId="63" fillId="32" borderId="18" xfId="0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vertical="center"/>
    </xf>
    <xf numFmtId="0" fontId="63" fillId="0" borderId="23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3" fillId="40" borderId="0" xfId="0" applyFont="1" applyFill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38" borderId="15" xfId="0" applyFont="1" applyFill="1" applyBorder="1" applyAlignment="1">
      <alignment vertical="center"/>
    </xf>
    <xf numFmtId="0" fontId="63" fillId="38" borderId="15" xfId="0" applyFont="1" applyFill="1" applyBorder="1" applyAlignment="1">
      <alignment horizontal="center" vertical="center"/>
    </xf>
    <xf numFmtId="0" fontId="63" fillId="38" borderId="0" xfId="0" applyFont="1" applyFill="1" applyAlignment="1">
      <alignment vertical="center"/>
    </xf>
    <xf numFmtId="0" fontId="63" fillId="40" borderId="16" xfId="0" applyFont="1" applyFill="1" applyBorder="1" applyAlignment="1">
      <alignment horizontal="center" vertical="center"/>
    </xf>
    <xf numFmtId="0" fontId="63" fillId="38" borderId="10" xfId="0" applyFont="1" applyFill="1" applyBorder="1" applyAlignment="1">
      <alignment vertical="center"/>
    </xf>
    <xf numFmtId="0" fontId="63" fillId="38" borderId="10" xfId="0" applyFont="1" applyFill="1" applyBorder="1" applyAlignment="1">
      <alignment horizontal="center" vertical="center"/>
    </xf>
    <xf numFmtId="0" fontId="63" fillId="40" borderId="16" xfId="0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62" fillId="41" borderId="0" xfId="0" applyFont="1" applyFill="1" applyAlignment="1">
      <alignment horizontal="left" vertical="center"/>
    </xf>
    <xf numFmtId="0" fontId="63" fillId="40" borderId="17" xfId="0" applyFont="1" applyFill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Border="1" applyAlignment="1">
      <alignment horizontal="center" vertical="center"/>
    </xf>
    <xf numFmtId="0" fontId="63" fillId="40" borderId="19" xfId="0" applyFont="1" applyFill="1" applyBorder="1" applyAlignment="1">
      <alignment horizontal="center" vertical="center"/>
    </xf>
    <xf numFmtId="0" fontId="63" fillId="40" borderId="18" xfId="0" applyFont="1" applyFill="1" applyBorder="1" applyAlignment="1">
      <alignment horizontal="center" vertical="center"/>
    </xf>
    <xf numFmtId="0" fontId="63" fillId="40" borderId="1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3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65" fillId="0" borderId="0" xfId="0" applyFont="1" applyAlignment="1" quotePrefix="1">
      <alignment vertical="center"/>
    </xf>
    <xf numFmtId="0" fontId="63" fillId="0" borderId="18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39" borderId="13" xfId="0" applyFont="1" applyFill="1" applyBorder="1" applyAlignment="1">
      <alignment horizontal="center" vertical="center"/>
    </xf>
    <xf numFmtId="0" fontId="63" fillId="39" borderId="22" xfId="0" applyFont="1" applyFill="1" applyBorder="1" applyAlignment="1">
      <alignment horizontal="center" vertical="center"/>
    </xf>
    <xf numFmtId="0" fontId="63" fillId="39" borderId="23" xfId="0" applyFont="1" applyFill="1" applyBorder="1" applyAlignment="1">
      <alignment horizontal="center" vertical="center"/>
    </xf>
    <xf numFmtId="0" fontId="67" fillId="43" borderId="0" xfId="0" applyFont="1" applyFill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44" borderId="0" xfId="0" applyFont="1" applyFill="1" applyAlignment="1">
      <alignment horizontal="center" vertical="center"/>
    </xf>
    <xf numFmtId="0" fontId="63" fillId="39" borderId="17" xfId="0" applyFont="1" applyFill="1" applyBorder="1" applyAlignment="1">
      <alignment horizontal="center" vertical="center"/>
    </xf>
    <xf numFmtId="0" fontId="63" fillId="39" borderId="21" xfId="0" applyFont="1" applyFill="1" applyBorder="1" applyAlignment="1">
      <alignment horizontal="center" vertical="center"/>
    </xf>
    <xf numFmtId="0" fontId="63" fillId="39" borderId="20" xfId="0" applyFont="1" applyFill="1" applyBorder="1" applyAlignment="1">
      <alignment horizontal="center" vertical="center"/>
    </xf>
    <xf numFmtId="0" fontId="63" fillId="41" borderId="18" xfId="0" applyFont="1" applyFill="1" applyBorder="1" applyAlignment="1">
      <alignment horizontal="center" vertical="center"/>
    </xf>
    <xf numFmtId="0" fontId="63" fillId="41" borderId="11" xfId="0" applyFont="1" applyFill="1" applyBorder="1" applyAlignment="1">
      <alignment horizontal="center" vertical="center"/>
    </xf>
    <xf numFmtId="0" fontId="63" fillId="41" borderId="16" xfId="0" applyFont="1" applyFill="1" applyBorder="1" applyAlignment="1">
      <alignment horizontal="center" vertical="center"/>
    </xf>
    <xf numFmtId="0" fontId="63" fillId="41" borderId="19" xfId="0" applyFont="1" applyFill="1" applyBorder="1" applyAlignment="1">
      <alignment horizontal="center" vertical="center"/>
    </xf>
    <xf numFmtId="0" fontId="63" fillId="41" borderId="0" xfId="0" applyFont="1" applyFill="1" applyBorder="1" applyAlignment="1">
      <alignment horizontal="center" vertical="center"/>
    </xf>
    <xf numFmtId="0" fontId="63" fillId="41" borderId="24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32" borderId="18" xfId="0" applyFont="1" applyFill="1" applyBorder="1" applyAlignment="1">
      <alignment horizontal="center" vertical="center"/>
    </xf>
    <xf numFmtId="0" fontId="63" fillId="32" borderId="11" xfId="0" applyFont="1" applyFill="1" applyBorder="1" applyAlignment="1">
      <alignment horizontal="center" vertical="center"/>
    </xf>
    <xf numFmtId="0" fontId="63" fillId="32" borderId="16" xfId="0" applyFont="1" applyFill="1" applyBorder="1" applyAlignment="1">
      <alignment horizontal="center" vertical="center"/>
    </xf>
    <xf numFmtId="0" fontId="63" fillId="41" borderId="17" xfId="0" applyFont="1" applyFill="1" applyBorder="1" applyAlignment="1">
      <alignment horizontal="center" vertical="center"/>
    </xf>
    <xf numFmtId="0" fontId="63" fillId="41" borderId="20" xfId="0" applyFont="1" applyFill="1" applyBorder="1" applyAlignment="1">
      <alignment horizontal="center" vertical="center"/>
    </xf>
    <xf numFmtId="0" fontId="63" fillId="41" borderId="21" xfId="0" applyFont="1" applyFill="1" applyBorder="1" applyAlignment="1">
      <alignment horizontal="center" vertical="center"/>
    </xf>
    <xf numFmtId="0" fontId="63" fillId="32" borderId="20" xfId="0" applyFont="1" applyFill="1" applyBorder="1" applyAlignment="1">
      <alignment horizontal="center" vertical="center"/>
    </xf>
    <xf numFmtId="0" fontId="63" fillId="32" borderId="21" xfId="0" applyFont="1" applyFill="1" applyBorder="1" applyAlignment="1">
      <alignment horizontal="center" vertical="center"/>
    </xf>
    <xf numFmtId="0" fontId="63" fillId="32" borderId="17" xfId="0" applyFont="1" applyFill="1" applyBorder="1" applyAlignment="1">
      <alignment horizontal="center" vertical="center"/>
    </xf>
    <xf numFmtId="0" fontId="63" fillId="40" borderId="20" xfId="0" applyFont="1" applyFill="1" applyBorder="1" applyAlignment="1">
      <alignment horizontal="center" vertical="center"/>
    </xf>
    <xf numFmtId="0" fontId="63" fillId="40" borderId="17" xfId="0" applyFont="1" applyFill="1" applyBorder="1" applyAlignment="1">
      <alignment horizontal="center" vertical="center"/>
    </xf>
    <xf numFmtId="0" fontId="63" fillId="40" borderId="21" xfId="0" applyFont="1" applyFill="1" applyBorder="1" applyAlignment="1">
      <alignment horizontal="center" vertical="center"/>
    </xf>
    <xf numFmtId="0" fontId="63" fillId="40" borderId="19" xfId="0" applyFont="1" applyFill="1" applyBorder="1" applyAlignment="1">
      <alignment horizontal="center" vertical="center"/>
    </xf>
    <xf numFmtId="0" fontId="63" fillId="40" borderId="0" xfId="0" applyFont="1" applyFill="1" applyBorder="1" applyAlignment="1">
      <alignment horizontal="center" vertical="center"/>
    </xf>
    <xf numFmtId="0" fontId="63" fillId="39" borderId="19" xfId="0" applyFont="1" applyFill="1" applyBorder="1" applyAlignment="1">
      <alignment horizontal="center" vertical="center"/>
    </xf>
    <xf numFmtId="0" fontId="63" fillId="39" borderId="0" xfId="0" applyFont="1" applyFill="1" applyBorder="1" applyAlignment="1">
      <alignment horizontal="center" vertical="center"/>
    </xf>
    <xf numFmtId="0" fontId="63" fillId="40" borderId="18" xfId="0" applyFont="1" applyFill="1" applyBorder="1" applyAlignment="1">
      <alignment horizontal="center" vertical="center"/>
    </xf>
    <xf numFmtId="0" fontId="63" fillId="40" borderId="11" xfId="0" applyFont="1" applyFill="1" applyBorder="1" applyAlignment="1">
      <alignment horizontal="center" vertical="center"/>
    </xf>
    <xf numFmtId="0" fontId="63" fillId="39" borderId="18" xfId="0" applyFont="1" applyFill="1" applyBorder="1" applyAlignment="1">
      <alignment horizontal="center" vertical="center"/>
    </xf>
    <xf numFmtId="0" fontId="63" fillId="39" borderId="11" xfId="0" applyFont="1" applyFill="1" applyBorder="1" applyAlignment="1">
      <alignment horizontal="center" vertical="center"/>
    </xf>
    <xf numFmtId="0" fontId="63" fillId="40" borderId="13" xfId="0" applyFont="1" applyFill="1" applyBorder="1" applyAlignment="1">
      <alignment horizontal="center" vertical="center"/>
    </xf>
    <xf numFmtId="0" fontId="63" fillId="40" borderId="22" xfId="0" applyFont="1" applyFill="1" applyBorder="1" applyAlignment="1">
      <alignment horizontal="center" vertical="center"/>
    </xf>
    <xf numFmtId="0" fontId="63" fillId="40" borderId="23" xfId="0" applyFont="1" applyFill="1" applyBorder="1" applyAlignment="1">
      <alignment horizontal="center" vertical="center"/>
    </xf>
    <xf numFmtId="0" fontId="63" fillId="40" borderId="14" xfId="0" applyFont="1" applyFill="1" applyBorder="1" applyAlignment="1">
      <alignment horizontal="center" vertical="center"/>
    </xf>
    <xf numFmtId="0" fontId="63" fillId="40" borderId="24" xfId="0" applyFont="1" applyFill="1" applyBorder="1" applyAlignment="1">
      <alignment horizontal="center" vertical="center"/>
    </xf>
    <xf numFmtId="0" fontId="63" fillId="39" borderId="24" xfId="0" applyFont="1" applyFill="1" applyBorder="1" applyAlignment="1">
      <alignment horizontal="center" vertical="center"/>
    </xf>
    <xf numFmtId="0" fontId="62" fillId="41" borderId="0" xfId="0" applyFont="1" applyFill="1" applyBorder="1" applyAlignment="1">
      <alignment horizontal="left" vertical="center"/>
    </xf>
    <xf numFmtId="0" fontId="63" fillId="40" borderId="16" xfId="0" applyFont="1" applyFill="1" applyBorder="1" applyAlignment="1">
      <alignment horizontal="center" vertical="center"/>
    </xf>
    <xf numFmtId="0" fontId="63" fillId="39" borderId="16" xfId="0" applyFont="1" applyFill="1" applyBorder="1" applyAlignment="1">
      <alignment horizontal="center" vertical="center"/>
    </xf>
    <xf numFmtId="0" fontId="63" fillId="38" borderId="13" xfId="0" applyFont="1" applyFill="1" applyBorder="1" applyAlignment="1">
      <alignment horizontal="center" vertical="center"/>
    </xf>
    <xf numFmtId="0" fontId="63" fillId="38" borderId="22" xfId="0" applyFont="1" applyFill="1" applyBorder="1" applyAlignment="1">
      <alignment horizontal="center" vertical="center"/>
    </xf>
    <xf numFmtId="0" fontId="63" fillId="38" borderId="15" xfId="0" applyFont="1" applyFill="1" applyBorder="1" applyAlignment="1">
      <alignment horizontal="center" vertical="center"/>
    </xf>
    <xf numFmtId="0" fontId="63" fillId="38" borderId="18" xfId="0" applyFont="1" applyFill="1" applyBorder="1" applyAlignment="1">
      <alignment horizontal="center" vertical="center"/>
    </xf>
    <xf numFmtId="0" fontId="63" fillId="38" borderId="16" xfId="0" applyFont="1" applyFill="1" applyBorder="1" applyAlignment="1">
      <alignment horizontal="center" vertical="center"/>
    </xf>
    <xf numFmtId="0" fontId="62" fillId="41" borderId="13" xfId="0" applyFont="1" applyFill="1" applyBorder="1" applyAlignment="1">
      <alignment horizontal="left" vertical="center"/>
    </xf>
    <xf numFmtId="0" fontId="62" fillId="41" borderId="22" xfId="0" applyFont="1" applyFill="1" applyBorder="1" applyAlignment="1">
      <alignment horizontal="left" vertical="center"/>
    </xf>
    <xf numFmtId="0" fontId="62" fillId="39" borderId="22" xfId="0" applyFont="1" applyFill="1" applyBorder="1" applyAlignment="1">
      <alignment horizontal="center" vertical="center"/>
    </xf>
    <xf numFmtId="0" fontId="62" fillId="39" borderId="23" xfId="0" applyFont="1" applyFill="1" applyBorder="1" applyAlignment="1">
      <alignment horizontal="center" vertical="center"/>
    </xf>
    <xf numFmtId="0" fontId="63" fillId="40" borderId="10" xfId="0" applyFont="1" applyFill="1" applyBorder="1" applyAlignment="1">
      <alignment horizontal="center" vertical="center"/>
    </xf>
    <xf numFmtId="0" fontId="63" fillId="39" borderId="10" xfId="0" applyFont="1" applyFill="1" applyBorder="1" applyAlignment="1">
      <alignment horizontal="center" vertical="center"/>
    </xf>
    <xf numFmtId="0" fontId="63" fillId="40" borderId="19" xfId="0" applyFont="1" applyFill="1" applyBorder="1" applyAlignment="1">
      <alignment horizontal="center" vertical="center" wrapText="1"/>
    </xf>
    <xf numFmtId="0" fontId="63" fillId="40" borderId="0" xfId="0" applyFont="1" applyFill="1" applyBorder="1" applyAlignment="1">
      <alignment horizontal="center" vertical="center" wrapText="1"/>
    </xf>
    <xf numFmtId="0" fontId="63" fillId="40" borderId="24" xfId="0" applyFont="1" applyFill="1" applyBorder="1" applyAlignment="1">
      <alignment horizontal="center" vertical="center" wrapText="1"/>
    </xf>
    <xf numFmtId="0" fontId="63" fillId="40" borderId="18" xfId="0" applyFont="1" applyFill="1" applyBorder="1" applyAlignment="1">
      <alignment horizontal="center" vertical="center" wrapText="1"/>
    </xf>
    <xf numFmtId="0" fontId="63" fillId="40" borderId="11" xfId="0" applyFont="1" applyFill="1" applyBorder="1" applyAlignment="1">
      <alignment horizontal="center" vertical="center" wrapText="1"/>
    </xf>
    <xf numFmtId="0" fontId="63" fillId="40" borderId="16" xfId="0" applyFont="1" applyFill="1" applyBorder="1" applyAlignment="1">
      <alignment horizontal="center" vertical="center" wrapText="1"/>
    </xf>
    <xf numFmtId="0" fontId="63" fillId="39" borderId="20" xfId="0" applyFont="1" applyFill="1" applyBorder="1" applyAlignment="1">
      <alignment horizontal="center"/>
    </xf>
    <xf numFmtId="0" fontId="63" fillId="39" borderId="21" xfId="0" applyFont="1" applyFill="1" applyBorder="1" applyAlignment="1">
      <alignment horizontal="center"/>
    </xf>
    <xf numFmtId="0" fontId="63" fillId="39" borderId="19" xfId="0" applyFont="1" applyFill="1" applyBorder="1" applyAlignment="1">
      <alignment horizontal="center"/>
    </xf>
    <xf numFmtId="0" fontId="63" fillId="39" borderId="0" xfId="0" applyFont="1" applyFill="1" applyBorder="1" applyAlignment="1">
      <alignment horizontal="center"/>
    </xf>
    <xf numFmtId="0" fontId="63" fillId="39" borderId="18" xfId="0" applyFont="1" applyFill="1" applyBorder="1" applyAlignment="1">
      <alignment horizontal="center"/>
    </xf>
    <xf numFmtId="0" fontId="63" fillId="39" borderId="11" xfId="0" applyFont="1" applyFill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39" borderId="24" xfId="0" applyFont="1" applyFill="1" applyBorder="1" applyAlignment="1">
      <alignment horizontal="center"/>
    </xf>
    <xf numFmtId="0" fontId="63" fillId="40" borderId="0" xfId="0" applyFont="1" applyFill="1" applyBorder="1" applyAlignment="1">
      <alignment horizontal="center"/>
    </xf>
    <xf numFmtId="0" fontId="63" fillId="39" borderId="16" xfId="0" applyFont="1" applyFill="1" applyBorder="1" applyAlignment="1">
      <alignment horizontal="center"/>
    </xf>
    <xf numFmtId="0" fontId="63" fillId="40" borderId="11" xfId="0" applyFont="1" applyFill="1" applyBorder="1" applyAlignment="1">
      <alignment horizontal="center"/>
    </xf>
    <xf numFmtId="0" fontId="63" fillId="39" borderId="17" xfId="0" applyFont="1" applyFill="1" applyBorder="1" applyAlignment="1">
      <alignment horizontal="center"/>
    </xf>
    <xf numFmtId="0" fontId="63" fillId="40" borderId="21" xfId="0" applyFont="1" applyFill="1" applyBorder="1" applyAlignment="1">
      <alignment horizontal="center"/>
    </xf>
    <xf numFmtId="0" fontId="63" fillId="40" borderId="17" xfId="0" applyFont="1" applyFill="1" applyBorder="1" applyAlignment="1">
      <alignment horizontal="center"/>
    </xf>
    <xf numFmtId="0" fontId="62" fillId="41" borderId="13" xfId="0" applyFont="1" applyFill="1" applyBorder="1" applyAlignment="1">
      <alignment horizontal="left"/>
    </xf>
    <xf numFmtId="0" fontId="62" fillId="41" borderId="22" xfId="0" applyFont="1" applyFill="1" applyBorder="1" applyAlignment="1">
      <alignment horizontal="left"/>
    </xf>
    <xf numFmtId="0" fontId="63" fillId="39" borderId="14" xfId="0" applyFont="1" applyFill="1" applyBorder="1" applyAlignment="1">
      <alignment horizontal="center" vertical="center"/>
    </xf>
    <xf numFmtId="0" fontId="63" fillId="39" borderId="20" xfId="0" applyFont="1" applyFill="1" applyBorder="1" applyAlignment="1">
      <alignment horizontal="center" vertical="center" wrapText="1"/>
    </xf>
    <xf numFmtId="0" fontId="63" fillId="39" borderId="21" xfId="0" applyFont="1" applyFill="1" applyBorder="1" applyAlignment="1">
      <alignment horizontal="center" vertical="center" wrapText="1"/>
    </xf>
    <xf numFmtId="0" fontId="63" fillId="39" borderId="17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39" borderId="19" xfId="0" applyFont="1" applyFill="1" applyBorder="1" applyAlignment="1">
      <alignment horizontal="center" vertical="center"/>
    </xf>
    <xf numFmtId="0" fontId="60" fillId="39" borderId="0" xfId="0" applyFont="1" applyFill="1" applyBorder="1" applyAlignment="1">
      <alignment horizontal="center" vertical="center"/>
    </xf>
    <xf numFmtId="0" fontId="61" fillId="39" borderId="22" xfId="0" applyFont="1" applyFill="1" applyBorder="1" applyAlignment="1">
      <alignment horizontal="center" vertical="center"/>
    </xf>
    <xf numFmtId="0" fontId="61" fillId="39" borderId="23" xfId="0" applyFont="1" applyFill="1" applyBorder="1" applyAlignment="1">
      <alignment horizontal="center" vertical="center"/>
    </xf>
    <xf numFmtId="0" fontId="60" fillId="40" borderId="13" xfId="0" applyFont="1" applyFill="1" applyBorder="1" applyAlignment="1">
      <alignment horizontal="center" vertical="center"/>
    </xf>
    <xf numFmtId="0" fontId="60" fillId="40" borderId="22" xfId="0" applyFont="1" applyFill="1" applyBorder="1" applyAlignment="1">
      <alignment horizontal="center" vertical="center"/>
    </xf>
    <xf numFmtId="0" fontId="60" fillId="40" borderId="23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40" borderId="20" xfId="0" applyFont="1" applyFill="1" applyBorder="1" applyAlignment="1">
      <alignment horizontal="center" vertical="center"/>
    </xf>
    <xf numFmtId="0" fontId="60" fillId="40" borderId="17" xfId="0" applyFont="1" applyFill="1" applyBorder="1" applyAlignment="1">
      <alignment horizontal="center" vertical="center"/>
    </xf>
    <xf numFmtId="0" fontId="60" fillId="39" borderId="21" xfId="0" applyFont="1" applyFill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39" borderId="20" xfId="0" applyFont="1" applyFill="1" applyBorder="1" applyAlignment="1">
      <alignment horizontal="center" vertical="center"/>
    </xf>
    <xf numFmtId="0" fontId="60" fillId="40" borderId="18" xfId="0" applyFont="1" applyFill="1" applyBorder="1" applyAlignment="1">
      <alignment horizontal="center" vertical="center"/>
    </xf>
    <xf numFmtId="0" fontId="60" fillId="40" borderId="11" xfId="0" applyFont="1" applyFill="1" applyBorder="1" applyAlignment="1">
      <alignment horizontal="center" vertical="center"/>
    </xf>
    <xf numFmtId="0" fontId="60" fillId="39" borderId="24" xfId="0" applyFont="1" applyFill="1" applyBorder="1" applyAlignment="1">
      <alignment horizontal="center" vertical="center"/>
    </xf>
    <xf numFmtId="0" fontId="60" fillId="40" borderId="19" xfId="0" applyFont="1" applyFill="1" applyBorder="1" applyAlignment="1">
      <alignment horizontal="center" vertical="center"/>
    </xf>
    <xf numFmtId="0" fontId="60" fillId="40" borderId="24" xfId="0" applyFont="1" applyFill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สรุป อ.ข้าราชการ  (all in one)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zoomScale="90" zoomScaleNormal="90" workbookViewId="0" topLeftCell="A4">
      <selection activeCell="B13" sqref="B13:B17"/>
    </sheetView>
  </sheetViews>
  <sheetFormatPr defaultColWidth="9.28125" defaultRowHeight="17.25" customHeight="1"/>
  <cols>
    <col min="1" max="1" width="15.28125" style="93" customWidth="1"/>
    <col min="2" max="2" width="10.00390625" style="93" customWidth="1"/>
    <col min="3" max="3" width="10.8515625" style="93" customWidth="1"/>
    <col min="4" max="4" width="8.8515625" style="93" customWidth="1"/>
    <col min="5" max="5" width="13.28125" style="93" customWidth="1"/>
    <col min="6" max="6" width="12.28125" style="93" customWidth="1"/>
    <col min="7" max="7" width="14.28125" style="93" customWidth="1"/>
    <col min="8" max="8" width="16.28125" style="93" customWidth="1"/>
    <col min="9" max="9" width="10.57421875" style="93" customWidth="1"/>
    <col min="10" max="10" width="12.421875" style="93" customWidth="1"/>
    <col min="11" max="11" width="13.140625" style="93" bestFit="1" customWidth="1"/>
    <col min="12" max="12" width="12.421875" style="93" customWidth="1"/>
    <col min="13" max="13" width="14.00390625" style="93" customWidth="1"/>
    <col min="14" max="14" width="18.28125" style="93" customWidth="1"/>
    <col min="15" max="16" width="14.00390625" style="93" customWidth="1"/>
    <col min="17" max="16384" width="9.28125" style="93" customWidth="1"/>
  </cols>
  <sheetData>
    <row r="1" spans="1:16" ht="19.5" customHeight="1">
      <c r="A1" s="258" t="s">
        <v>456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3" spans="1:4" ht="17.25" customHeight="1">
      <c r="A3" s="93" t="s">
        <v>100</v>
      </c>
      <c r="D3" s="93" t="s">
        <v>457</v>
      </c>
    </row>
    <row r="4" ht="17.25" customHeight="1">
      <c r="D4" s="93" t="s">
        <v>458</v>
      </c>
    </row>
    <row r="6" spans="1:4" ht="17.25" customHeight="1">
      <c r="A6" s="93" t="s">
        <v>101</v>
      </c>
      <c r="D6" s="93" t="s">
        <v>459</v>
      </c>
    </row>
    <row r="8" spans="4:13" ht="17.25" customHeight="1">
      <c r="D8" s="135"/>
      <c r="E8" s="135"/>
      <c r="F8" s="135"/>
      <c r="G8" s="183"/>
      <c r="H8" s="184"/>
      <c r="I8" s="185"/>
      <c r="J8" s="185"/>
      <c r="K8" s="185"/>
      <c r="L8" s="185"/>
      <c r="M8" s="184"/>
    </row>
    <row r="9" spans="4:16" ht="17.25" customHeight="1">
      <c r="D9" s="135"/>
      <c r="E9" s="135"/>
      <c r="F9" s="135"/>
      <c r="G9" s="259" t="s">
        <v>102</v>
      </c>
      <c r="H9" s="260"/>
      <c r="I9" s="261" t="s">
        <v>75</v>
      </c>
      <c r="J9" s="261"/>
      <c r="K9" s="261"/>
      <c r="L9" s="261"/>
      <c r="M9" s="260"/>
      <c r="P9" s="135"/>
    </row>
    <row r="10" spans="4:16" ht="17.25" customHeight="1">
      <c r="D10" s="177"/>
      <c r="E10" s="177"/>
      <c r="F10" s="177"/>
      <c r="G10" s="186"/>
      <c r="H10" s="187"/>
      <c r="I10" s="188"/>
      <c r="J10" s="188"/>
      <c r="K10" s="188"/>
      <c r="L10" s="188"/>
      <c r="M10" s="187"/>
      <c r="P10" s="135"/>
    </row>
    <row r="12" ht="17.25" customHeight="1">
      <c r="A12" s="93" t="s">
        <v>103</v>
      </c>
    </row>
    <row r="13" spans="1:2" ht="17.25" customHeight="1">
      <c r="A13" s="189">
        <v>1</v>
      </c>
      <c r="B13" s="93" t="s">
        <v>460</v>
      </c>
    </row>
    <row r="14" spans="1:16" ht="17.25" customHeight="1">
      <c r="A14" s="189"/>
      <c r="B14" s="190" t="s">
        <v>462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</row>
    <row r="15" spans="1:16" ht="17.25" customHeight="1">
      <c r="A15" s="189">
        <v>2</v>
      </c>
      <c r="B15" s="231" t="s">
        <v>463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</row>
    <row r="16" spans="1:16" ht="17.25" customHeight="1">
      <c r="A16" s="189"/>
      <c r="B16" s="231" t="s">
        <v>461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</row>
    <row r="17" spans="1:16" ht="17.25" customHeight="1">
      <c r="A17" s="189">
        <v>3</v>
      </c>
      <c r="B17" s="231" t="s">
        <v>105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</row>
    <row r="18" spans="1:8" ht="17.25" customHeight="1">
      <c r="A18" s="189"/>
      <c r="B18" s="190"/>
      <c r="C18" s="190"/>
      <c r="D18" s="190"/>
      <c r="E18" s="190"/>
      <c r="F18" s="190"/>
      <c r="G18" s="190"/>
      <c r="H18" s="190"/>
    </row>
    <row r="19" spans="1:16" ht="17.25" customHeight="1">
      <c r="A19" s="262" t="s">
        <v>106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</row>
    <row r="20" spans="1:8" ht="17.25" customHeight="1">
      <c r="A20" s="189"/>
      <c r="B20" s="189"/>
      <c r="C20" s="189"/>
      <c r="D20" s="189"/>
      <c r="E20" s="189"/>
      <c r="F20" s="189"/>
      <c r="G20" s="189"/>
      <c r="H20" s="189"/>
    </row>
    <row r="21" spans="1:7" ht="17.25" customHeight="1">
      <c r="A21" s="92" t="s">
        <v>107</v>
      </c>
      <c r="C21" s="93" t="s">
        <v>108</v>
      </c>
      <c r="E21" s="93" t="s">
        <v>110</v>
      </c>
      <c r="F21" s="94">
        <v>1250</v>
      </c>
      <c r="G21" s="93" t="s">
        <v>112</v>
      </c>
    </row>
    <row r="22" spans="3:12" ht="17.25" customHeight="1">
      <c r="C22" s="93" t="s">
        <v>109</v>
      </c>
      <c r="E22" s="93" t="s">
        <v>111</v>
      </c>
      <c r="F22" s="94">
        <v>2500</v>
      </c>
      <c r="G22" s="93" t="s">
        <v>112</v>
      </c>
      <c r="J22" s="272"/>
      <c r="K22" s="272"/>
      <c r="L22" s="272"/>
    </row>
    <row r="23" spans="7:12" ht="17.25" customHeight="1">
      <c r="G23" s="94"/>
      <c r="J23" s="177"/>
      <c r="K23" s="177"/>
      <c r="L23" s="177"/>
    </row>
    <row r="24" spans="1:16" ht="17.25" customHeight="1">
      <c r="A24" s="191" t="s">
        <v>113</v>
      </c>
      <c r="B24" s="276" t="s">
        <v>117</v>
      </c>
      <c r="C24" s="277"/>
      <c r="D24" s="277"/>
      <c r="E24" s="278"/>
      <c r="F24" s="278"/>
      <c r="G24" s="276"/>
      <c r="H24" s="192" t="s">
        <v>122</v>
      </c>
      <c r="I24" s="191" t="s">
        <v>125</v>
      </c>
      <c r="J24" s="263" t="s">
        <v>128</v>
      </c>
      <c r="K24" s="264"/>
      <c r="L24" s="265"/>
      <c r="M24" s="180" t="s">
        <v>99</v>
      </c>
      <c r="N24" s="138" t="s">
        <v>464</v>
      </c>
      <c r="O24" s="146" t="s">
        <v>136</v>
      </c>
      <c r="P24" s="173" t="s">
        <v>138</v>
      </c>
    </row>
    <row r="25" spans="1:16" ht="17.25" customHeight="1">
      <c r="A25" s="193" t="s">
        <v>114</v>
      </c>
      <c r="B25" s="194" t="s">
        <v>116</v>
      </c>
      <c r="C25" s="194" t="s">
        <v>119</v>
      </c>
      <c r="D25" s="269" t="s">
        <v>121</v>
      </c>
      <c r="E25" s="270"/>
      <c r="F25" s="270"/>
      <c r="G25" s="271"/>
      <c r="H25" s="195" t="s">
        <v>123</v>
      </c>
      <c r="I25" s="196" t="s">
        <v>129</v>
      </c>
      <c r="J25" s="174" t="s">
        <v>130</v>
      </c>
      <c r="K25" s="173" t="s">
        <v>84</v>
      </c>
      <c r="L25" s="138" t="s">
        <v>132</v>
      </c>
      <c r="M25" s="108" t="s">
        <v>133</v>
      </c>
      <c r="N25" s="233" t="s">
        <v>133</v>
      </c>
      <c r="O25" s="152" t="s">
        <v>137</v>
      </c>
      <c r="P25" s="104" t="s">
        <v>139</v>
      </c>
    </row>
    <row r="26" spans="1:16" ht="17.25" customHeight="1">
      <c r="A26" s="197" t="s">
        <v>115</v>
      </c>
      <c r="B26" s="197" t="s">
        <v>118</v>
      </c>
      <c r="C26" s="197" t="s">
        <v>120</v>
      </c>
      <c r="D26" s="266"/>
      <c r="E26" s="267"/>
      <c r="F26" s="267"/>
      <c r="G26" s="268"/>
      <c r="H26" s="198" t="s">
        <v>124</v>
      </c>
      <c r="I26" s="199" t="s">
        <v>127</v>
      </c>
      <c r="J26" s="176" t="s">
        <v>131</v>
      </c>
      <c r="K26" s="114" t="s">
        <v>131</v>
      </c>
      <c r="L26" s="200" t="s">
        <v>131</v>
      </c>
      <c r="M26" s="113" t="s">
        <v>134</v>
      </c>
      <c r="N26" s="234" t="s">
        <v>134</v>
      </c>
      <c r="O26" s="175" t="s">
        <v>135</v>
      </c>
      <c r="P26" s="114" t="s">
        <v>465</v>
      </c>
    </row>
    <row r="27" spans="1:16" ht="17.25" customHeight="1">
      <c r="A27" s="201"/>
      <c r="B27" s="201"/>
      <c r="C27" s="201"/>
      <c r="D27" s="254"/>
      <c r="E27" s="254"/>
      <c r="F27" s="254"/>
      <c r="G27" s="254"/>
      <c r="H27" s="201"/>
      <c r="I27" s="201"/>
      <c r="J27" s="201"/>
      <c r="K27" s="201"/>
      <c r="L27" s="201"/>
      <c r="M27" s="201"/>
      <c r="N27" s="201"/>
      <c r="O27" s="201"/>
      <c r="P27" s="201"/>
    </row>
    <row r="28" spans="1:16" ht="17.25" customHeight="1">
      <c r="A28" s="98"/>
      <c r="B28" s="98"/>
      <c r="C28" s="98"/>
      <c r="D28" s="253"/>
      <c r="E28" s="253"/>
      <c r="F28" s="253"/>
      <c r="G28" s="253"/>
      <c r="H28" s="98"/>
      <c r="I28" s="98"/>
      <c r="J28" s="98"/>
      <c r="K28" s="98"/>
      <c r="L28" s="98"/>
      <c r="M28" s="98"/>
      <c r="N28" s="98"/>
      <c r="O28" s="98"/>
      <c r="P28" s="98"/>
    </row>
    <row r="29" spans="1:16" ht="17.25" customHeight="1">
      <c r="A29" s="98"/>
      <c r="B29" s="98"/>
      <c r="C29" s="98"/>
      <c r="D29" s="248"/>
      <c r="E29" s="249"/>
      <c r="F29" s="249"/>
      <c r="G29" s="250"/>
      <c r="H29" s="98"/>
      <c r="I29" s="98"/>
      <c r="J29" s="98"/>
      <c r="K29" s="98"/>
      <c r="L29" s="98"/>
      <c r="M29" s="98"/>
      <c r="N29" s="98"/>
      <c r="O29" s="98"/>
      <c r="P29" s="98"/>
    </row>
    <row r="30" spans="1:16" ht="17.25" customHeight="1">
      <c r="A30" s="98"/>
      <c r="B30" s="98"/>
      <c r="C30" s="98"/>
      <c r="D30" s="248"/>
      <c r="E30" s="249"/>
      <c r="F30" s="249"/>
      <c r="G30" s="250"/>
      <c r="H30" s="98"/>
      <c r="I30" s="98"/>
      <c r="J30" s="98"/>
      <c r="K30" s="98"/>
      <c r="L30" s="98"/>
      <c r="M30" s="98"/>
      <c r="N30" s="98"/>
      <c r="O30" s="98"/>
      <c r="P30" s="98"/>
    </row>
    <row r="31" spans="1:16" ht="17.25" customHeight="1">
      <c r="A31" s="98"/>
      <c r="B31" s="98"/>
      <c r="C31" s="98"/>
      <c r="D31" s="248"/>
      <c r="E31" s="249"/>
      <c r="F31" s="249"/>
      <c r="G31" s="250"/>
      <c r="H31" s="98"/>
      <c r="I31" s="98"/>
      <c r="J31" s="98"/>
      <c r="K31" s="98"/>
      <c r="L31" s="98"/>
      <c r="M31" s="98"/>
      <c r="N31" s="98"/>
      <c r="O31" s="98"/>
      <c r="P31" s="98"/>
    </row>
    <row r="32" spans="1:16" ht="17.25" customHeight="1">
      <c r="A32" s="98"/>
      <c r="B32" s="98"/>
      <c r="C32" s="98"/>
      <c r="D32" s="253"/>
      <c r="E32" s="253"/>
      <c r="F32" s="253"/>
      <c r="G32" s="253"/>
      <c r="H32" s="98"/>
      <c r="I32" s="98"/>
      <c r="J32" s="98"/>
      <c r="K32" s="98"/>
      <c r="L32" s="98"/>
      <c r="M32" s="98"/>
      <c r="N32" s="98"/>
      <c r="O32" s="98"/>
      <c r="P32" s="98"/>
    </row>
    <row r="33" spans="1:16" ht="17.25" customHeight="1">
      <c r="A33" s="98"/>
      <c r="B33" s="98"/>
      <c r="C33" s="98"/>
      <c r="D33" s="253"/>
      <c r="E33" s="253"/>
      <c r="F33" s="253"/>
      <c r="G33" s="253"/>
      <c r="H33" s="98"/>
      <c r="I33" s="98"/>
      <c r="J33" s="98"/>
      <c r="K33" s="98"/>
      <c r="L33" s="98"/>
      <c r="M33" s="98"/>
      <c r="N33" s="98"/>
      <c r="O33" s="98"/>
      <c r="P33" s="98"/>
    </row>
    <row r="34" spans="1:16" ht="17.25" customHeight="1">
      <c r="A34" s="98"/>
      <c r="B34" s="98"/>
      <c r="C34" s="98"/>
      <c r="D34" s="248"/>
      <c r="E34" s="249"/>
      <c r="F34" s="249"/>
      <c r="G34" s="250"/>
      <c r="H34" s="98"/>
      <c r="I34" s="98"/>
      <c r="J34" s="98"/>
      <c r="K34" s="98"/>
      <c r="L34" s="98"/>
      <c r="M34" s="98"/>
      <c r="N34" s="98"/>
      <c r="O34" s="98"/>
      <c r="P34" s="98"/>
    </row>
    <row r="35" spans="1:16" ht="17.25" customHeight="1">
      <c r="A35" s="98"/>
      <c r="B35" s="98"/>
      <c r="C35" s="98"/>
      <c r="D35" s="253"/>
      <c r="E35" s="253"/>
      <c r="F35" s="253"/>
      <c r="G35" s="253"/>
      <c r="H35" s="98"/>
      <c r="I35" s="98"/>
      <c r="J35" s="98"/>
      <c r="K35" s="98"/>
      <c r="L35" s="98"/>
      <c r="M35" s="98"/>
      <c r="N35" s="98"/>
      <c r="O35" s="98"/>
      <c r="P35" s="98"/>
    </row>
    <row r="36" spans="1:16" ht="17.25" customHeight="1">
      <c r="A36" s="98"/>
      <c r="B36" s="98"/>
      <c r="C36" s="98"/>
      <c r="D36" s="253"/>
      <c r="E36" s="253"/>
      <c r="F36" s="253"/>
      <c r="G36" s="253"/>
      <c r="H36" s="98"/>
      <c r="I36" s="98"/>
      <c r="J36" s="98"/>
      <c r="K36" s="98"/>
      <c r="L36" s="98"/>
      <c r="M36" s="98"/>
      <c r="N36" s="98"/>
      <c r="O36" s="98"/>
      <c r="P36" s="98"/>
    </row>
    <row r="37" spans="1:16" ht="17.25" customHeight="1">
      <c r="A37" s="135"/>
      <c r="B37" s="135"/>
      <c r="C37" s="135"/>
      <c r="D37" s="177"/>
      <c r="E37" s="177"/>
      <c r="F37" s="177"/>
      <c r="G37" s="177"/>
      <c r="H37" s="135"/>
      <c r="I37" s="202" t="s">
        <v>140</v>
      </c>
      <c r="J37" s="255"/>
      <c r="K37" s="256"/>
      <c r="L37" s="257"/>
      <c r="M37" s="203"/>
      <c r="N37" s="204"/>
      <c r="O37" s="203"/>
      <c r="P37" s="204"/>
    </row>
    <row r="38" spans="1:16" ht="17.25" customHeight="1">
      <c r="A38" s="135"/>
      <c r="B38" s="135"/>
      <c r="C38" s="135"/>
      <c r="D38" s="177"/>
      <c r="E38" s="177"/>
      <c r="F38" s="177"/>
      <c r="G38" s="177"/>
      <c r="H38" s="135"/>
      <c r="I38" s="135"/>
      <c r="J38" s="135"/>
      <c r="K38" s="135"/>
      <c r="L38" s="135"/>
      <c r="M38" s="227"/>
      <c r="N38" s="135"/>
      <c r="O38" s="135"/>
      <c r="P38" s="205" t="s">
        <v>141</v>
      </c>
    </row>
    <row r="39" spans="1:16" ht="8.25" customHeight="1">
      <c r="A39" s="135"/>
      <c r="B39" s="135"/>
      <c r="C39" s="135"/>
      <c r="D39" s="177"/>
      <c r="E39" s="177"/>
      <c r="F39" s="177"/>
      <c r="G39" s="177"/>
      <c r="H39" s="135"/>
      <c r="I39" s="135"/>
      <c r="J39" s="135"/>
      <c r="K39" s="135"/>
      <c r="L39" s="135"/>
      <c r="M39" s="135"/>
      <c r="N39" s="135"/>
      <c r="O39" s="135"/>
      <c r="P39" s="205"/>
    </row>
    <row r="40" ht="17.25" customHeight="1">
      <c r="A40" s="93" t="s">
        <v>466</v>
      </c>
    </row>
    <row r="41" ht="17.25" customHeight="1">
      <c r="A41" s="93" t="s">
        <v>467</v>
      </c>
    </row>
    <row r="42" ht="17.25" customHeight="1">
      <c r="A42" s="93" t="s">
        <v>468</v>
      </c>
    </row>
    <row r="43" ht="17.25" customHeight="1">
      <c r="A43" s="93" t="s">
        <v>142</v>
      </c>
    </row>
    <row r="44" ht="17.25" customHeight="1">
      <c r="A44" s="93" t="s">
        <v>143</v>
      </c>
    </row>
    <row r="45" ht="17.25" customHeight="1">
      <c r="A45" s="228" t="s">
        <v>469</v>
      </c>
    </row>
    <row r="46" ht="9" customHeight="1"/>
    <row r="47" ht="17.25" customHeight="1">
      <c r="A47" s="93" t="s">
        <v>470</v>
      </c>
    </row>
    <row r="49" spans="1:2" ht="17.25" customHeight="1">
      <c r="A49" s="93" t="s">
        <v>144</v>
      </c>
      <c r="B49" s="93" t="s">
        <v>146</v>
      </c>
    </row>
    <row r="50" ht="17.25" customHeight="1">
      <c r="B50" s="93" t="s">
        <v>471</v>
      </c>
    </row>
    <row r="51" ht="17.25" customHeight="1">
      <c r="C51" s="93" t="s">
        <v>147</v>
      </c>
    </row>
    <row r="52" ht="17.25" customHeight="1">
      <c r="C52" s="93" t="s">
        <v>472</v>
      </c>
    </row>
    <row r="53" ht="17.25" customHeight="1">
      <c r="C53" s="93" t="s">
        <v>473</v>
      </c>
    </row>
    <row r="54" ht="17.25" customHeight="1">
      <c r="C54" s="93" t="s">
        <v>474</v>
      </c>
    </row>
    <row r="55" ht="17.25" customHeight="1">
      <c r="C55" s="93" t="s">
        <v>475</v>
      </c>
    </row>
    <row r="59" spans="1:14" s="92" customFormat="1" ht="17.25" customHeight="1">
      <c r="A59" s="95" t="s">
        <v>148</v>
      </c>
      <c r="B59" s="95"/>
      <c r="C59" s="95"/>
      <c r="D59" s="95"/>
      <c r="E59" s="95"/>
      <c r="F59" s="95"/>
      <c r="G59" s="95"/>
      <c r="H59" s="206"/>
      <c r="I59" s="206"/>
      <c r="J59" s="95"/>
      <c r="K59" s="95"/>
      <c r="L59" s="95"/>
      <c r="M59" s="96" t="s">
        <v>151</v>
      </c>
      <c r="N59" s="96"/>
    </row>
    <row r="60" spans="1:14" ht="17.25" customHeight="1">
      <c r="A60" s="207" t="s">
        <v>149</v>
      </c>
      <c r="B60" s="279" t="s">
        <v>150</v>
      </c>
      <c r="C60" s="280"/>
      <c r="D60" s="280"/>
      <c r="E60" s="280"/>
      <c r="F60" s="280"/>
      <c r="G60" s="280"/>
      <c r="H60" s="280"/>
      <c r="I60" s="281"/>
      <c r="J60" s="250" t="s">
        <v>122</v>
      </c>
      <c r="K60" s="253"/>
      <c r="L60" s="253"/>
      <c r="M60" s="253"/>
      <c r="N60" s="181" t="s">
        <v>155</v>
      </c>
    </row>
    <row r="61" spans="1:14" ht="17.25" customHeight="1">
      <c r="A61" s="208"/>
      <c r="B61" s="273"/>
      <c r="C61" s="274"/>
      <c r="D61" s="274"/>
      <c r="E61" s="274"/>
      <c r="F61" s="274"/>
      <c r="G61" s="274"/>
      <c r="H61" s="274"/>
      <c r="I61" s="275"/>
      <c r="J61" s="230" t="s">
        <v>123</v>
      </c>
      <c r="K61" s="181" t="s">
        <v>152</v>
      </c>
      <c r="L61" s="181" t="s">
        <v>153</v>
      </c>
      <c r="M61" s="181" t="s">
        <v>154</v>
      </c>
      <c r="N61" s="181" t="s">
        <v>156</v>
      </c>
    </row>
    <row r="62" spans="1:14" ht="17.25" customHeight="1">
      <c r="A62" s="209"/>
      <c r="B62" s="245"/>
      <c r="C62" s="246"/>
      <c r="D62" s="246"/>
      <c r="E62" s="246"/>
      <c r="F62" s="246"/>
      <c r="G62" s="246"/>
      <c r="H62" s="246"/>
      <c r="I62" s="247"/>
      <c r="J62" s="181"/>
      <c r="K62" s="181"/>
      <c r="L62" s="181"/>
      <c r="M62" s="98"/>
      <c r="N62" s="98"/>
    </row>
    <row r="63" spans="1:14" ht="17.25" customHeight="1">
      <c r="A63" s="181"/>
      <c r="B63" s="248"/>
      <c r="C63" s="249"/>
      <c r="D63" s="249"/>
      <c r="E63" s="249"/>
      <c r="F63" s="249"/>
      <c r="G63" s="249"/>
      <c r="H63" s="249"/>
      <c r="I63" s="250"/>
      <c r="J63" s="181"/>
      <c r="K63" s="181"/>
      <c r="L63" s="181"/>
      <c r="M63" s="98"/>
      <c r="N63" s="98"/>
    </row>
    <row r="64" spans="1:14" ht="17.25" customHeight="1">
      <c r="A64" s="181"/>
      <c r="B64" s="248"/>
      <c r="C64" s="249"/>
      <c r="D64" s="249"/>
      <c r="E64" s="249"/>
      <c r="F64" s="249"/>
      <c r="G64" s="249"/>
      <c r="H64" s="249"/>
      <c r="I64" s="250"/>
      <c r="J64" s="181"/>
      <c r="K64" s="181"/>
      <c r="L64" s="181"/>
      <c r="M64" s="98"/>
      <c r="N64" s="98"/>
    </row>
    <row r="65" spans="1:14" ht="17.25" customHeight="1">
      <c r="A65" s="181"/>
      <c r="B65" s="248"/>
      <c r="C65" s="249"/>
      <c r="D65" s="249"/>
      <c r="E65" s="249"/>
      <c r="F65" s="249"/>
      <c r="G65" s="249"/>
      <c r="H65" s="249"/>
      <c r="I65" s="250"/>
      <c r="J65" s="181"/>
      <c r="K65" s="181"/>
      <c r="L65" s="181"/>
      <c r="M65" s="98"/>
      <c r="N65" s="98"/>
    </row>
    <row r="67" spans="1:14" s="92" customFormat="1" ht="17.25" customHeight="1">
      <c r="A67" s="95" t="s">
        <v>157</v>
      </c>
      <c r="B67" s="95"/>
      <c r="C67" s="95"/>
      <c r="D67" s="95"/>
      <c r="E67" s="95"/>
      <c r="F67" s="95"/>
      <c r="G67" s="95"/>
      <c r="H67" s="206"/>
      <c r="I67" s="206"/>
      <c r="J67" s="95"/>
      <c r="K67" s="95"/>
      <c r="L67" s="95"/>
      <c r="M67" s="96" t="s">
        <v>112</v>
      </c>
      <c r="N67" s="96" t="e">
        <f>#REF!+#REF!</f>
        <v>#REF!</v>
      </c>
    </row>
    <row r="68" spans="1:14" ht="17.25" customHeight="1">
      <c r="A68" s="210" t="s">
        <v>113</v>
      </c>
      <c r="B68" s="251" t="s">
        <v>121</v>
      </c>
      <c r="C68" s="252"/>
      <c r="D68" s="252"/>
      <c r="E68" s="253" t="s">
        <v>158</v>
      </c>
      <c r="F68" s="253"/>
      <c r="G68" s="248"/>
      <c r="H68" s="211" t="s">
        <v>125</v>
      </c>
      <c r="I68" s="251" t="s">
        <v>161</v>
      </c>
      <c r="J68" s="252"/>
      <c r="K68" s="252"/>
      <c r="L68" s="252"/>
      <c r="M68" s="180" t="s">
        <v>155</v>
      </c>
      <c r="N68" s="173" t="s">
        <v>163</v>
      </c>
    </row>
    <row r="69" spans="1:14" ht="17.25" customHeight="1">
      <c r="A69" s="165"/>
      <c r="B69" s="245"/>
      <c r="C69" s="246"/>
      <c r="D69" s="246"/>
      <c r="E69" s="230" t="s">
        <v>123</v>
      </c>
      <c r="F69" s="229" t="s">
        <v>153</v>
      </c>
      <c r="G69" s="168" t="s">
        <v>159</v>
      </c>
      <c r="H69" s="209" t="s">
        <v>160</v>
      </c>
      <c r="I69" s="245"/>
      <c r="J69" s="246"/>
      <c r="K69" s="246"/>
      <c r="L69" s="246"/>
      <c r="M69" s="113" t="s">
        <v>162</v>
      </c>
      <c r="N69" s="114"/>
    </row>
    <row r="70" spans="1:14" ht="17.25" customHeight="1">
      <c r="A70" s="201"/>
      <c r="B70" s="254"/>
      <c r="C70" s="254"/>
      <c r="D70" s="254"/>
      <c r="E70" s="201"/>
      <c r="F70" s="201"/>
      <c r="G70" s="209"/>
      <c r="H70" s="201"/>
      <c r="I70" s="248"/>
      <c r="J70" s="249"/>
      <c r="K70" s="249"/>
      <c r="L70" s="250"/>
      <c r="M70" s="201"/>
      <c r="N70" s="201"/>
    </row>
    <row r="71" spans="1:14" ht="17.25" customHeight="1">
      <c r="A71" s="98"/>
      <c r="B71" s="253"/>
      <c r="C71" s="253"/>
      <c r="D71" s="253"/>
      <c r="E71" s="98"/>
      <c r="F71" s="98"/>
      <c r="G71" s="181"/>
      <c r="H71" s="98"/>
      <c r="I71" s="248"/>
      <c r="J71" s="249"/>
      <c r="K71" s="249"/>
      <c r="L71" s="250"/>
      <c r="M71" s="98"/>
      <c r="N71" s="98"/>
    </row>
    <row r="72" spans="1:14" ht="17.25" customHeight="1">
      <c r="A72" s="98"/>
      <c r="B72" s="253"/>
      <c r="C72" s="253"/>
      <c r="D72" s="253"/>
      <c r="E72" s="98"/>
      <c r="F72" s="98"/>
      <c r="G72" s="181"/>
      <c r="H72" s="98"/>
      <c r="I72" s="248"/>
      <c r="J72" s="249"/>
      <c r="K72" s="249"/>
      <c r="L72" s="250"/>
      <c r="M72" s="98"/>
      <c r="N72" s="98"/>
    </row>
    <row r="73" spans="1:14" ht="17.25" customHeight="1">
      <c r="A73" s="98"/>
      <c r="B73" s="253"/>
      <c r="C73" s="253"/>
      <c r="D73" s="253"/>
      <c r="E73" s="98"/>
      <c r="F73" s="98"/>
      <c r="G73" s="181"/>
      <c r="H73" s="98"/>
      <c r="I73" s="248"/>
      <c r="J73" s="249"/>
      <c r="K73" s="249"/>
      <c r="L73" s="250"/>
      <c r="M73" s="98"/>
      <c r="N73" s="98"/>
    </row>
    <row r="74" spans="1:14" ht="17.25" customHeight="1">
      <c r="A74" s="98"/>
      <c r="B74" s="253"/>
      <c r="C74" s="253"/>
      <c r="D74" s="253"/>
      <c r="E74" s="98"/>
      <c r="F74" s="98"/>
      <c r="G74" s="181"/>
      <c r="H74" s="98"/>
      <c r="I74" s="248"/>
      <c r="J74" s="249"/>
      <c r="K74" s="249"/>
      <c r="L74" s="250"/>
      <c r="M74" s="98"/>
      <c r="N74" s="98"/>
    </row>
    <row r="75" spans="1:14" ht="17.25" customHeight="1">
      <c r="A75" s="135" t="s">
        <v>164</v>
      </c>
      <c r="B75" s="177"/>
      <c r="C75" s="177"/>
      <c r="D75" s="177"/>
      <c r="E75" s="135"/>
      <c r="F75" s="135"/>
      <c r="G75" s="177"/>
      <c r="H75" s="135"/>
      <c r="I75" s="177"/>
      <c r="J75" s="177"/>
      <c r="K75" s="177"/>
      <c r="L75" s="177"/>
      <c r="M75" s="135"/>
      <c r="N75" s="135"/>
    </row>
    <row r="76" spans="2:9" ht="17.25" customHeight="1">
      <c r="B76" s="135"/>
      <c r="C76" s="232" t="s">
        <v>165</v>
      </c>
      <c r="G76" s="189"/>
      <c r="H76" s="189"/>
      <c r="I76" s="189"/>
    </row>
    <row r="77" spans="1:9" ht="17.25" customHeight="1">
      <c r="A77" s="93" t="s">
        <v>166</v>
      </c>
      <c r="G77" s="189"/>
      <c r="H77" s="189"/>
      <c r="I77" s="189"/>
    </row>
    <row r="78" spans="2:9" ht="17.25" customHeight="1">
      <c r="B78" s="93" t="s">
        <v>167</v>
      </c>
      <c r="G78" s="189"/>
      <c r="H78" s="189"/>
      <c r="I78" s="189"/>
    </row>
    <row r="79" spans="3:9" ht="17.25" customHeight="1">
      <c r="C79" s="93" t="s">
        <v>168</v>
      </c>
      <c r="G79" s="189"/>
      <c r="H79" s="189"/>
      <c r="I79" s="189"/>
    </row>
    <row r="80" spans="3:9" ht="17.25" customHeight="1">
      <c r="C80" s="93" t="s">
        <v>169</v>
      </c>
      <c r="G80" s="189"/>
      <c r="H80" s="189"/>
      <c r="I80" s="189"/>
    </row>
    <row r="81" spans="7:9" ht="17.25" customHeight="1">
      <c r="G81" s="189"/>
      <c r="H81" s="189"/>
      <c r="I81" s="189"/>
    </row>
  </sheetData>
  <sheetProtection/>
  <mergeCells count="42">
    <mergeCell ref="B61:I61"/>
    <mergeCell ref="D30:G30"/>
    <mergeCell ref="B24:C24"/>
    <mergeCell ref="D24:G24"/>
    <mergeCell ref="D35:G35"/>
    <mergeCell ref="D36:G36"/>
    <mergeCell ref="B60:I60"/>
    <mergeCell ref="A1:P1"/>
    <mergeCell ref="G9:H9"/>
    <mergeCell ref="I9:M9"/>
    <mergeCell ref="A19:P19"/>
    <mergeCell ref="J24:L24"/>
    <mergeCell ref="D26:G26"/>
    <mergeCell ref="D25:G25"/>
    <mergeCell ref="J22:L22"/>
    <mergeCell ref="J37:L37"/>
    <mergeCell ref="D27:G27"/>
    <mergeCell ref="D28:G28"/>
    <mergeCell ref="J60:M60"/>
    <mergeCell ref="D29:G29"/>
    <mergeCell ref="D34:G34"/>
    <mergeCell ref="D31:G31"/>
    <mergeCell ref="D32:G32"/>
    <mergeCell ref="D33:G33"/>
    <mergeCell ref="I74:L74"/>
    <mergeCell ref="B72:D72"/>
    <mergeCell ref="B73:D73"/>
    <mergeCell ref="B74:D74"/>
    <mergeCell ref="B69:D69"/>
    <mergeCell ref="B70:D70"/>
    <mergeCell ref="B71:D71"/>
    <mergeCell ref="I71:L71"/>
    <mergeCell ref="I72:L72"/>
    <mergeCell ref="I73:L73"/>
    <mergeCell ref="B62:I62"/>
    <mergeCell ref="B63:I63"/>
    <mergeCell ref="B64:I64"/>
    <mergeCell ref="B65:I65"/>
    <mergeCell ref="I68:L69"/>
    <mergeCell ref="I70:L70"/>
    <mergeCell ref="B68:D68"/>
    <mergeCell ref="E68:G68"/>
  </mergeCells>
  <printOptions horizontalCentered="1"/>
  <pageMargins left="0.31496062992125984" right="0.31496062992125984" top="0.35433070866141736" bottom="0.5511811023622047" header="0.31496062992125984" footer="0.31496062992125984"/>
  <pageSetup horizontalDpi="600" verticalDpi="600" orientation="landscape" paperSize="9" scale="75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PageLayoutView="0" workbookViewId="0" topLeftCell="A43">
      <selection activeCell="A196" sqref="A196"/>
    </sheetView>
  </sheetViews>
  <sheetFormatPr defaultColWidth="11.57421875" defaultRowHeight="13.5" customHeight="1"/>
  <cols>
    <col min="1" max="2" width="11.00390625" style="93" customWidth="1"/>
    <col min="3" max="3" width="18.28125" style="93" customWidth="1"/>
    <col min="4" max="4" width="15.28125" style="93" customWidth="1"/>
    <col min="5" max="5" width="15.57421875" style="93" customWidth="1"/>
    <col min="6" max="7" width="12.00390625" style="93" customWidth="1"/>
    <col min="8" max="8" width="15.8515625" style="93" customWidth="1"/>
    <col min="9" max="9" width="16.57421875" style="189" customWidth="1"/>
    <col min="10" max="11" width="13.421875" style="189" customWidth="1"/>
    <col min="12" max="16384" width="11.57421875" style="93" customWidth="1"/>
  </cols>
  <sheetData>
    <row r="1" spans="1:11" s="92" customFormat="1" ht="13.5" customHeight="1">
      <c r="A1" s="307" t="s">
        <v>476</v>
      </c>
      <c r="B1" s="308"/>
      <c r="C1" s="308"/>
      <c r="D1" s="89"/>
      <c r="E1" s="89"/>
      <c r="F1" s="89"/>
      <c r="G1" s="89"/>
      <c r="H1" s="89"/>
      <c r="I1" s="118" t="s">
        <v>102</v>
      </c>
      <c r="J1" s="309" t="s">
        <v>79</v>
      </c>
      <c r="K1" s="310"/>
    </row>
    <row r="3" spans="1:8" ht="13.5" customHeight="1">
      <c r="A3" s="92" t="s">
        <v>476</v>
      </c>
      <c r="B3" s="92"/>
      <c r="D3" s="93" t="s">
        <v>108</v>
      </c>
      <c r="F3" s="93" t="s">
        <v>110</v>
      </c>
      <c r="G3" s="94">
        <v>750</v>
      </c>
      <c r="H3" s="93" t="s">
        <v>112</v>
      </c>
    </row>
    <row r="4" spans="1:8" ht="13.5" customHeight="1">
      <c r="A4" s="92"/>
      <c r="B4" s="92"/>
      <c r="D4" s="93" t="s">
        <v>109</v>
      </c>
      <c r="F4" s="93" t="s">
        <v>111</v>
      </c>
      <c r="G4" s="94">
        <v>1500</v>
      </c>
      <c r="H4" s="93" t="s">
        <v>112</v>
      </c>
    </row>
    <row r="5" ht="13.5" customHeight="1">
      <c r="A5" s="237"/>
    </row>
    <row r="6" spans="1:11" s="92" customFormat="1" ht="13.5" customHeight="1">
      <c r="A6" s="95" t="s">
        <v>170</v>
      </c>
      <c r="B6" s="95"/>
      <c r="C6" s="95"/>
      <c r="D6" s="95"/>
      <c r="E6" s="95"/>
      <c r="F6" s="95"/>
      <c r="G6" s="95"/>
      <c r="H6" s="95"/>
      <c r="I6" s="206"/>
      <c r="J6" s="96" t="s">
        <v>112</v>
      </c>
      <c r="K6" s="96" t="s">
        <v>85</v>
      </c>
    </row>
    <row r="7" spans="1:11" ht="13.5" customHeight="1">
      <c r="A7" s="282" t="s">
        <v>171</v>
      </c>
      <c r="B7" s="283"/>
      <c r="C7" s="264" t="s">
        <v>172</v>
      </c>
      <c r="D7" s="264"/>
      <c r="E7" s="263"/>
      <c r="F7" s="284" t="s">
        <v>477</v>
      </c>
      <c r="G7" s="284"/>
      <c r="H7" s="138" t="s">
        <v>125</v>
      </c>
      <c r="I7" s="146" t="s">
        <v>177</v>
      </c>
      <c r="J7" s="264" t="s">
        <v>479</v>
      </c>
      <c r="K7" s="263"/>
    </row>
    <row r="8" spans="1:11" ht="13.5" customHeight="1">
      <c r="A8" s="285"/>
      <c r="B8" s="297"/>
      <c r="C8" s="288" t="s">
        <v>173</v>
      </c>
      <c r="D8" s="288"/>
      <c r="E8" s="298"/>
      <c r="F8" s="286" t="s">
        <v>478</v>
      </c>
      <c r="G8" s="286"/>
      <c r="H8" s="147" t="s">
        <v>176</v>
      </c>
      <c r="I8" s="175" t="s">
        <v>178</v>
      </c>
      <c r="J8" s="154"/>
      <c r="K8" s="164"/>
    </row>
    <row r="9" spans="1:11" ht="13.5" customHeight="1">
      <c r="A9" s="253"/>
      <c r="B9" s="253"/>
      <c r="C9" s="253"/>
      <c r="D9" s="253"/>
      <c r="E9" s="253"/>
      <c r="F9" s="248"/>
      <c r="G9" s="250"/>
      <c r="H9" s="98"/>
      <c r="I9" s="201"/>
      <c r="J9" s="212"/>
      <c r="K9" s="213"/>
    </row>
    <row r="10" spans="1:11" ht="13.5" customHeight="1">
      <c r="A10" s="254"/>
      <c r="B10" s="254"/>
      <c r="C10" s="254"/>
      <c r="D10" s="254"/>
      <c r="E10" s="254"/>
      <c r="F10" s="245"/>
      <c r="G10" s="247"/>
      <c r="H10" s="209"/>
      <c r="I10" s="98"/>
      <c r="J10" s="212"/>
      <c r="K10" s="213"/>
    </row>
    <row r="11" spans="1:11" ht="13.5" customHeight="1">
      <c r="A11" s="254"/>
      <c r="B11" s="254"/>
      <c r="C11" s="254"/>
      <c r="D11" s="254"/>
      <c r="E11" s="254"/>
      <c r="F11" s="245"/>
      <c r="G11" s="247"/>
      <c r="H11" s="209"/>
      <c r="I11" s="98"/>
      <c r="J11" s="212"/>
      <c r="K11" s="213"/>
    </row>
    <row r="12" ht="13.5" customHeight="1">
      <c r="B12" s="93" t="s">
        <v>480</v>
      </c>
    </row>
    <row r="14" spans="1:11" s="92" customFormat="1" ht="13.5" customHeight="1">
      <c r="A14" s="95" t="s">
        <v>481</v>
      </c>
      <c r="B14" s="95"/>
      <c r="C14" s="95"/>
      <c r="D14" s="95"/>
      <c r="E14" s="95"/>
      <c r="F14" s="95"/>
      <c r="G14" s="95"/>
      <c r="H14" s="95"/>
      <c r="I14" s="206"/>
      <c r="J14" s="96" t="s">
        <v>112</v>
      </c>
      <c r="K14" s="96" t="s">
        <v>85</v>
      </c>
    </row>
    <row r="16" spans="1:11" s="92" customFormat="1" ht="13.5" customHeight="1">
      <c r="A16" s="214"/>
      <c r="B16" s="299" t="s">
        <v>180</v>
      </c>
      <c r="C16" s="299"/>
      <c r="D16" s="299"/>
      <c r="E16" s="299"/>
      <c r="F16" s="299"/>
      <c r="G16" s="299"/>
      <c r="H16" s="299"/>
      <c r="I16" s="299"/>
      <c r="J16" s="299"/>
      <c r="K16" s="299"/>
    </row>
    <row r="17" spans="1:11" ht="13.5" customHeight="1">
      <c r="A17" s="282"/>
      <c r="B17" s="284"/>
      <c r="C17" s="265"/>
      <c r="D17" s="264"/>
      <c r="E17" s="282"/>
      <c r="F17" s="284"/>
      <c r="G17" s="173"/>
      <c r="H17" s="284" t="s">
        <v>190</v>
      </c>
      <c r="I17" s="284"/>
      <c r="J17" s="284"/>
      <c r="K17" s="283"/>
    </row>
    <row r="18" spans="1:11" ht="13.5" customHeight="1">
      <c r="A18" s="172"/>
      <c r="B18" s="215"/>
      <c r="C18" s="157"/>
      <c r="D18" s="150"/>
      <c r="E18" s="285" t="s">
        <v>477</v>
      </c>
      <c r="F18" s="297"/>
      <c r="G18" s="147" t="s">
        <v>177</v>
      </c>
      <c r="H18" s="180" t="s">
        <v>86</v>
      </c>
      <c r="I18" s="173" t="s">
        <v>87</v>
      </c>
      <c r="J18" s="107" t="s">
        <v>88</v>
      </c>
      <c r="K18" s="173" t="s">
        <v>89</v>
      </c>
    </row>
    <row r="19" spans="1:11" ht="13.5" customHeight="1">
      <c r="A19" s="285" t="s">
        <v>181</v>
      </c>
      <c r="B19" s="286"/>
      <c r="C19" s="287" t="s">
        <v>182</v>
      </c>
      <c r="D19" s="288"/>
      <c r="E19" s="285" t="s">
        <v>175</v>
      </c>
      <c r="F19" s="297"/>
      <c r="G19" s="147" t="s">
        <v>178</v>
      </c>
      <c r="H19" s="108" t="s">
        <v>184</v>
      </c>
      <c r="I19" s="104" t="s">
        <v>77</v>
      </c>
      <c r="J19" s="109" t="s">
        <v>78</v>
      </c>
      <c r="K19" s="104" t="s">
        <v>78</v>
      </c>
    </row>
    <row r="20" spans="1:11" ht="13.5" customHeight="1">
      <c r="A20" s="172"/>
      <c r="B20" s="215"/>
      <c r="C20" s="157" t="s">
        <v>183</v>
      </c>
      <c r="D20" s="150"/>
      <c r="E20" s="172"/>
      <c r="F20" s="215"/>
      <c r="G20" s="147"/>
      <c r="H20" s="108" t="s">
        <v>482</v>
      </c>
      <c r="I20" s="104" t="s">
        <v>482</v>
      </c>
      <c r="J20" s="109" t="s">
        <v>482</v>
      </c>
      <c r="K20" s="104" t="s">
        <v>482</v>
      </c>
    </row>
    <row r="21" spans="1:11" ht="13.5" customHeight="1">
      <c r="A21" s="110"/>
      <c r="B21" s="111"/>
      <c r="C21" s="153"/>
      <c r="D21" s="154"/>
      <c r="E21" s="110"/>
      <c r="F21" s="111"/>
      <c r="G21" s="153"/>
      <c r="H21" s="113" t="s">
        <v>186</v>
      </c>
      <c r="I21" s="114" t="s">
        <v>187</v>
      </c>
      <c r="J21" s="115" t="s">
        <v>188</v>
      </c>
      <c r="K21" s="114" t="s">
        <v>189</v>
      </c>
    </row>
    <row r="22" spans="1:11" ht="13.5" customHeight="1">
      <c r="A22" s="253"/>
      <c r="B22" s="253"/>
      <c r="C22" s="253"/>
      <c r="D22" s="253"/>
      <c r="E22" s="254"/>
      <c r="F22" s="254"/>
      <c r="G22" s="201"/>
      <c r="H22" s="201"/>
      <c r="I22" s="209"/>
      <c r="J22" s="209"/>
      <c r="K22" s="209"/>
    </row>
    <row r="23" spans="1:11" ht="13.5" customHeight="1">
      <c r="A23" s="253"/>
      <c r="B23" s="253"/>
      <c r="C23" s="253"/>
      <c r="D23" s="253"/>
      <c r="E23" s="253"/>
      <c r="F23" s="253"/>
      <c r="G23" s="98"/>
      <c r="H23" s="166"/>
      <c r="I23" s="209"/>
      <c r="J23" s="166"/>
      <c r="K23" s="209"/>
    </row>
    <row r="24" spans="1:11" ht="13.5" customHeight="1">
      <c r="A24" s="253"/>
      <c r="B24" s="253"/>
      <c r="C24" s="253"/>
      <c r="D24" s="253"/>
      <c r="E24" s="253"/>
      <c r="F24" s="253"/>
      <c r="G24" s="98"/>
      <c r="H24" s="98"/>
      <c r="I24" s="181"/>
      <c r="J24" s="181"/>
      <c r="K24" s="181"/>
    </row>
    <row r="26" spans="2:11" s="92" customFormat="1" ht="13.5" customHeight="1">
      <c r="B26" s="136" t="s">
        <v>483</v>
      </c>
      <c r="C26" s="136"/>
      <c r="D26" s="136"/>
      <c r="E26" s="136"/>
      <c r="F26" s="136"/>
      <c r="G26" s="136"/>
      <c r="H26" s="136"/>
      <c r="I26" s="136"/>
      <c r="J26" s="136"/>
      <c r="K26" s="136"/>
    </row>
    <row r="27" spans="1:11" ht="13.5" customHeight="1">
      <c r="A27" s="282"/>
      <c r="B27" s="284"/>
      <c r="C27" s="265"/>
      <c r="D27" s="264"/>
      <c r="E27" s="264"/>
      <c r="F27" s="282"/>
      <c r="G27" s="284"/>
      <c r="H27" s="173"/>
      <c r="I27" s="293" t="s">
        <v>193</v>
      </c>
      <c r="J27" s="294"/>
      <c r="K27" s="295"/>
    </row>
    <row r="28" spans="1:11" ht="13.5" customHeight="1">
      <c r="A28" s="285"/>
      <c r="B28" s="286"/>
      <c r="C28" s="287"/>
      <c r="D28" s="288"/>
      <c r="E28" s="288"/>
      <c r="F28" s="285" t="s">
        <v>477</v>
      </c>
      <c r="G28" s="286"/>
      <c r="H28" s="104" t="s">
        <v>177</v>
      </c>
      <c r="I28" s="109" t="s">
        <v>86</v>
      </c>
      <c r="J28" s="173" t="s">
        <v>87</v>
      </c>
      <c r="K28" s="146" t="s">
        <v>195</v>
      </c>
    </row>
    <row r="29" spans="1:11" ht="13.5" customHeight="1">
      <c r="A29" s="285" t="s">
        <v>181</v>
      </c>
      <c r="B29" s="286"/>
      <c r="C29" s="287" t="s">
        <v>278</v>
      </c>
      <c r="D29" s="288"/>
      <c r="E29" s="288"/>
      <c r="F29" s="285" t="s">
        <v>478</v>
      </c>
      <c r="G29" s="286"/>
      <c r="H29" s="104" t="s">
        <v>178</v>
      </c>
      <c r="I29" s="109" t="s">
        <v>194</v>
      </c>
      <c r="J29" s="104" t="s">
        <v>77</v>
      </c>
      <c r="K29" s="152" t="s">
        <v>484</v>
      </c>
    </row>
    <row r="30" spans="1:11" ht="13.5" customHeight="1">
      <c r="A30" s="285"/>
      <c r="B30" s="286"/>
      <c r="C30" s="287"/>
      <c r="D30" s="288"/>
      <c r="E30" s="288"/>
      <c r="F30" s="285"/>
      <c r="G30" s="286"/>
      <c r="H30" s="104"/>
      <c r="I30" s="108" t="s">
        <v>482</v>
      </c>
      <c r="J30" s="104" t="s">
        <v>482</v>
      </c>
      <c r="K30" s="109" t="s">
        <v>185</v>
      </c>
    </row>
    <row r="31" spans="1:11" ht="13.5" customHeight="1">
      <c r="A31" s="289"/>
      <c r="B31" s="290"/>
      <c r="C31" s="291"/>
      <c r="D31" s="292"/>
      <c r="E31" s="292"/>
      <c r="F31" s="289"/>
      <c r="G31" s="290"/>
      <c r="H31" s="114"/>
      <c r="I31" s="109" t="s">
        <v>189</v>
      </c>
      <c r="J31" s="104" t="s">
        <v>191</v>
      </c>
      <c r="K31" s="152" t="s">
        <v>192</v>
      </c>
    </row>
    <row r="32" spans="1:11" ht="13.5" customHeight="1">
      <c r="A32" s="254"/>
      <c r="B32" s="254"/>
      <c r="C32" s="254"/>
      <c r="D32" s="254"/>
      <c r="E32" s="254"/>
      <c r="F32" s="245"/>
      <c r="G32" s="247"/>
      <c r="H32" s="201"/>
      <c r="I32" s="209"/>
      <c r="J32" s="209"/>
      <c r="K32" s="209"/>
    </row>
    <row r="33" spans="1:11" ht="13.5" customHeight="1">
      <c r="A33" s="254"/>
      <c r="B33" s="254"/>
      <c r="C33" s="254"/>
      <c r="D33" s="254"/>
      <c r="E33" s="254"/>
      <c r="F33" s="245"/>
      <c r="G33" s="247"/>
      <c r="H33" s="209"/>
      <c r="I33" s="209"/>
      <c r="J33" s="209"/>
      <c r="K33" s="209"/>
    </row>
    <row r="34" spans="1:11" ht="13.5" customHeight="1">
      <c r="A34" s="254"/>
      <c r="B34" s="254"/>
      <c r="C34" s="254"/>
      <c r="D34" s="254"/>
      <c r="E34" s="254"/>
      <c r="F34" s="245"/>
      <c r="G34" s="247"/>
      <c r="H34" s="209"/>
      <c r="I34" s="209"/>
      <c r="J34" s="209"/>
      <c r="K34" s="209"/>
    </row>
    <row r="35" ht="13.5" customHeight="1">
      <c r="B35" s="93" t="s">
        <v>480</v>
      </c>
    </row>
    <row r="37" spans="1:11" s="92" customFormat="1" ht="13.5" customHeight="1">
      <c r="A37" s="95" t="s">
        <v>276</v>
      </c>
      <c r="B37" s="95"/>
      <c r="C37" s="95"/>
      <c r="D37" s="95"/>
      <c r="E37" s="95"/>
      <c r="F37" s="95"/>
      <c r="G37" s="95"/>
      <c r="H37" s="95"/>
      <c r="I37" s="206"/>
      <c r="J37" s="96" t="s">
        <v>112</v>
      </c>
      <c r="K37" s="96" t="s">
        <v>85</v>
      </c>
    </row>
    <row r="38" spans="9:11" s="92" customFormat="1" ht="13.5" customHeight="1">
      <c r="I38" s="216"/>
      <c r="J38" s="216"/>
      <c r="K38" s="216"/>
    </row>
    <row r="39" spans="1:11" s="92" customFormat="1" ht="13.5" customHeight="1">
      <c r="A39" s="214"/>
      <c r="B39" s="299" t="s">
        <v>277</v>
      </c>
      <c r="C39" s="299"/>
      <c r="D39" s="299"/>
      <c r="E39" s="299"/>
      <c r="F39" s="299"/>
      <c r="G39" s="299"/>
      <c r="H39" s="299"/>
      <c r="I39" s="299"/>
      <c r="J39" s="299"/>
      <c r="K39" s="299"/>
    </row>
    <row r="40" spans="1:11" ht="13.5" customHeight="1">
      <c r="A40" s="282"/>
      <c r="B40" s="284"/>
      <c r="C40" s="265"/>
      <c r="D40" s="264"/>
      <c r="E40" s="282"/>
      <c r="F40" s="284"/>
      <c r="G40" s="173"/>
      <c r="H40" s="294" t="s">
        <v>193</v>
      </c>
      <c r="I40" s="294"/>
      <c r="J40" s="294"/>
      <c r="K40" s="295"/>
    </row>
    <row r="41" spans="1:11" ht="13.5" customHeight="1">
      <c r="A41" s="172"/>
      <c r="B41" s="215"/>
      <c r="C41" s="157"/>
      <c r="D41" s="150"/>
      <c r="E41" s="285" t="s">
        <v>477</v>
      </c>
      <c r="F41" s="286"/>
      <c r="G41" s="104" t="s">
        <v>177</v>
      </c>
      <c r="H41" s="107" t="s">
        <v>86</v>
      </c>
      <c r="I41" s="173" t="s">
        <v>87</v>
      </c>
      <c r="J41" s="107" t="s">
        <v>88</v>
      </c>
      <c r="K41" s="173" t="s">
        <v>89</v>
      </c>
    </row>
    <row r="42" spans="1:11" ht="13.5" customHeight="1">
      <c r="A42" s="285" t="s">
        <v>181</v>
      </c>
      <c r="B42" s="286"/>
      <c r="C42" s="287" t="s">
        <v>279</v>
      </c>
      <c r="D42" s="288"/>
      <c r="E42" s="285" t="s">
        <v>175</v>
      </c>
      <c r="F42" s="286"/>
      <c r="G42" s="104" t="s">
        <v>178</v>
      </c>
      <c r="H42" s="109" t="s">
        <v>184</v>
      </c>
      <c r="I42" s="104" t="s">
        <v>77</v>
      </c>
      <c r="J42" s="109" t="s">
        <v>78</v>
      </c>
      <c r="K42" s="104" t="s">
        <v>78</v>
      </c>
    </row>
    <row r="43" spans="1:11" ht="13.5" customHeight="1">
      <c r="A43" s="172"/>
      <c r="B43" s="215"/>
      <c r="C43" s="157"/>
      <c r="D43" s="150"/>
      <c r="E43" s="172"/>
      <c r="F43" s="215"/>
      <c r="G43" s="104"/>
      <c r="H43" s="108" t="s">
        <v>185</v>
      </c>
      <c r="I43" s="104" t="s">
        <v>185</v>
      </c>
      <c r="J43" s="109" t="s">
        <v>185</v>
      </c>
      <c r="K43" s="104" t="s">
        <v>185</v>
      </c>
    </row>
    <row r="44" spans="1:11" ht="13.5" customHeight="1">
      <c r="A44" s="110"/>
      <c r="B44" s="111"/>
      <c r="C44" s="153"/>
      <c r="D44" s="154"/>
      <c r="E44" s="110"/>
      <c r="F44" s="111"/>
      <c r="G44" s="112"/>
      <c r="H44" s="109" t="s">
        <v>187</v>
      </c>
      <c r="I44" s="104" t="s">
        <v>188</v>
      </c>
      <c r="J44" s="109" t="s">
        <v>189</v>
      </c>
      <c r="K44" s="104" t="s">
        <v>192</v>
      </c>
    </row>
    <row r="45" spans="1:11" ht="13.5" customHeight="1">
      <c r="A45" s="253"/>
      <c r="B45" s="253"/>
      <c r="C45" s="253"/>
      <c r="D45" s="253"/>
      <c r="E45" s="254"/>
      <c r="F45" s="254"/>
      <c r="G45" s="201"/>
      <c r="H45" s="98"/>
      <c r="I45" s="181"/>
      <c r="J45" s="181"/>
      <c r="K45" s="181"/>
    </row>
    <row r="46" spans="1:11" ht="13.5" customHeight="1">
      <c r="A46" s="253"/>
      <c r="B46" s="253"/>
      <c r="C46" s="253"/>
      <c r="D46" s="253"/>
      <c r="E46" s="253"/>
      <c r="F46" s="253"/>
      <c r="G46" s="98"/>
      <c r="H46" s="98"/>
      <c r="I46" s="181"/>
      <c r="J46" s="181"/>
      <c r="K46" s="181"/>
    </row>
    <row r="47" spans="1:11" ht="13.5" customHeight="1">
      <c r="A47" s="253"/>
      <c r="B47" s="253"/>
      <c r="C47" s="253"/>
      <c r="D47" s="253"/>
      <c r="E47" s="253"/>
      <c r="F47" s="253"/>
      <c r="G47" s="98"/>
      <c r="H47" s="98"/>
      <c r="I47" s="181"/>
      <c r="J47" s="181"/>
      <c r="K47" s="181"/>
    </row>
    <row r="48" spans="1:11" ht="13.5" customHeight="1">
      <c r="A48" s="177"/>
      <c r="B48" s="177"/>
      <c r="C48" s="177"/>
      <c r="D48" s="177"/>
      <c r="E48" s="177"/>
      <c r="F48" s="177"/>
      <c r="G48" s="135"/>
      <c r="H48" s="135"/>
      <c r="I48" s="177"/>
      <c r="J48" s="177"/>
      <c r="K48" s="177"/>
    </row>
    <row r="49" spans="2:11" s="92" customFormat="1" ht="13.5" customHeight="1">
      <c r="B49" s="299" t="s">
        <v>280</v>
      </c>
      <c r="C49" s="299"/>
      <c r="D49" s="299"/>
      <c r="E49" s="299"/>
      <c r="F49" s="299"/>
      <c r="G49" s="299"/>
      <c r="H49" s="299"/>
      <c r="I49" s="299"/>
      <c r="J49" s="299"/>
      <c r="K49" s="299"/>
    </row>
    <row r="50" spans="1:11" ht="13.5" customHeight="1">
      <c r="A50" s="282"/>
      <c r="B50" s="284"/>
      <c r="C50" s="265"/>
      <c r="D50" s="264"/>
      <c r="E50" s="264"/>
      <c r="F50" s="282"/>
      <c r="G50" s="284"/>
      <c r="H50" s="173"/>
      <c r="I50" s="293" t="s">
        <v>76</v>
      </c>
      <c r="J50" s="294"/>
      <c r="K50" s="295"/>
    </row>
    <row r="51" spans="1:11" ht="13.5" customHeight="1">
      <c r="A51" s="285"/>
      <c r="B51" s="286"/>
      <c r="C51" s="287"/>
      <c r="D51" s="288"/>
      <c r="E51" s="288"/>
      <c r="F51" s="285" t="s">
        <v>174</v>
      </c>
      <c r="G51" s="286"/>
      <c r="H51" s="104" t="s">
        <v>177</v>
      </c>
      <c r="I51" s="180" t="s">
        <v>86</v>
      </c>
      <c r="J51" s="173" t="s">
        <v>87</v>
      </c>
      <c r="K51" s="146" t="s">
        <v>282</v>
      </c>
    </row>
    <row r="52" spans="1:11" ht="13.5" customHeight="1">
      <c r="A52" s="285" t="s">
        <v>181</v>
      </c>
      <c r="B52" s="286"/>
      <c r="C52" s="287" t="s">
        <v>279</v>
      </c>
      <c r="D52" s="288"/>
      <c r="E52" s="288"/>
      <c r="F52" s="285" t="s">
        <v>478</v>
      </c>
      <c r="G52" s="286"/>
      <c r="H52" s="104" t="s">
        <v>178</v>
      </c>
      <c r="I52" s="108" t="s">
        <v>281</v>
      </c>
      <c r="J52" s="104" t="s">
        <v>77</v>
      </c>
      <c r="K52" s="152" t="s">
        <v>485</v>
      </c>
    </row>
    <row r="53" spans="1:11" ht="13.5" customHeight="1">
      <c r="A53" s="285"/>
      <c r="B53" s="286"/>
      <c r="C53" s="287"/>
      <c r="D53" s="288"/>
      <c r="E53" s="288"/>
      <c r="F53" s="285"/>
      <c r="G53" s="286"/>
      <c r="H53" s="104"/>
      <c r="I53" s="108" t="s">
        <v>482</v>
      </c>
      <c r="J53" s="104" t="s">
        <v>482</v>
      </c>
      <c r="K53" s="103" t="s">
        <v>482</v>
      </c>
    </row>
    <row r="54" spans="1:11" ht="13.5" customHeight="1">
      <c r="A54" s="289"/>
      <c r="B54" s="290"/>
      <c r="C54" s="291"/>
      <c r="D54" s="292"/>
      <c r="E54" s="292"/>
      <c r="F54" s="289"/>
      <c r="G54" s="290"/>
      <c r="H54" s="114"/>
      <c r="I54" s="113" t="s">
        <v>189</v>
      </c>
      <c r="J54" s="114" t="s">
        <v>191</v>
      </c>
      <c r="K54" s="175" t="s">
        <v>192</v>
      </c>
    </row>
    <row r="55" spans="1:11" s="219" customFormat="1" ht="13.5" customHeight="1">
      <c r="A55" s="304"/>
      <c r="B55" s="304"/>
      <c r="C55" s="304"/>
      <c r="D55" s="304"/>
      <c r="E55" s="304"/>
      <c r="F55" s="305"/>
      <c r="G55" s="306"/>
      <c r="H55" s="217"/>
      <c r="I55" s="218"/>
      <c r="J55" s="218"/>
      <c r="K55" s="218"/>
    </row>
    <row r="56" spans="1:11" s="219" customFormat="1" ht="13.5" customHeight="1">
      <c r="A56" s="304"/>
      <c r="B56" s="304"/>
      <c r="C56" s="304"/>
      <c r="D56" s="304"/>
      <c r="E56" s="304"/>
      <c r="F56" s="305"/>
      <c r="G56" s="306"/>
      <c r="H56" s="218"/>
      <c r="I56" s="218"/>
      <c r="J56" s="218"/>
      <c r="K56" s="218"/>
    </row>
    <row r="57" spans="1:11" s="219" customFormat="1" ht="13.5" customHeight="1">
      <c r="A57" s="304"/>
      <c r="B57" s="304"/>
      <c r="C57" s="304"/>
      <c r="D57" s="304"/>
      <c r="E57" s="304"/>
      <c r="F57" s="305"/>
      <c r="G57" s="306"/>
      <c r="H57" s="217"/>
      <c r="I57" s="218"/>
      <c r="J57" s="218"/>
      <c r="K57" s="218"/>
    </row>
    <row r="58" ht="13.5" customHeight="1">
      <c r="B58" s="93" t="s">
        <v>480</v>
      </c>
    </row>
    <row r="59" ht="12" customHeight="1"/>
    <row r="60" spans="1:11" s="92" customFormat="1" ht="13.5" customHeight="1">
      <c r="A60" s="95" t="s">
        <v>351</v>
      </c>
      <c r="B60" s="95"/>
      <c r="C60" s="95"/>
      <c r="D60" s="95"/>
      <c r="E60" s="95"/>
      <c r="F60" s="95"/>
      <c r="G60" s="95"/>
      <c r="H60" s="95"/>
      <c r="I60" s="206"/>
      <c r="J60" s="96" t="s">
        <v>112</v>
      </c>
      <c r="K60" s="96" t="s">
        <v>85</v>
      </c>
    </row>
    <row r="61" spans="1:11" ht="13.5" customHeight="1">
      <c r="A61" s="282"/>
      <c r="B61" s="283"/>
      <c r="C61" s="264"/>
      <c r="D61" s="264"/>
      <c r="E61" s="263"/>
      <c r="F61" s="284" t="s">
        <v>477</v>
      </c>
      <c r="G61" s="284"/>
      <c r="H61" s="173" t="s">
        <v>177</v>
      </c>
      <c r="I61" s="283" t="s">
        <v>357</v>
      </c>
      <c r="J61" s="296"/>
      <c r="K61" s="296"/>
    </row>
    <row r="62" spans="1:11" ht="13.5" customHeight="1">
      <c r="A62" s="285" t="s">
        <v>181</v>
      </c>
      <c r="B62" s="297"/>
      <c r="C62" s="288" t="s">
        <v>283</v>
      </c>
      <c r="D62" s="288"/>
      <c r="E62" s="298"/>
      <c r="F62" s="286" t="s">
        <v>478</v>
      </c>
      <c r="G62" s="286"/>
      <c r="H62" s="147" t="s">
        <v>178</v>
      </c>
      <c r="I62" s="180" t="s">
        <v>352</v>
      </c>
      <c r="J62" s="173" t="s">
        <v>354</v>
      </c>
      <c r="K62" s="178" t="s">
        <v>356</v>
      </c>
    </row>
    <row r="63" spans="1:11" ht="13.5" customHeight="1">
      <c r="A63" s="285"/>
      <c r="B63" s="297"/>
      <c r="C63" s="288"/>
      <c r="D63" s="288"/>
      <c r="E63" s="298"/>
      <c r="F63" s="286"/>
      <c r="G63" s="286"/>
      <c r="H63" s="147"/>
      <c r="I63" s="108" t="s">
        <v>353</v>
      </c>
      <c r="J63" s="104" t="s">
        <v>355</v>
      </c>
      <c r="K63" s="103" t="s">
        <v>353</v>
      </c>
    </row>
    <row r="64" spans="1:11" ht="13.5" customHeight="1">
      <c r="A64" s="289"/>
      <c r="B64" s="300"/>
      <c r="C64" s="292"/>
      <c r="D64" s="292"/>
      <c r="E64" s="301"/>
      <c r="F64" s="290"/>
      <c r="G64" s="290"/>
      <c r="H64" s="200"/>
      <c r="I64" s="113" t="s">
        <v>284</v>
      </c>
      <c r="J64" s="114" t="s">
        <v>285</v>
      </c>
      <c r="K64" s="220" t="s">
        <v>285</v>
      </c>
    </row>
    <row r="65" spans="1:11" ht="13.5" customHeight="1">
      <c r="A65" s="254"/>
      <c r="B65" s="254"/>
      <c r="C65" s="254"/>
      <c r="D65" s="254"/>
      <c r="E65" s="254"/>
      <c r="F65" s="245"/>
      <c r="G65" s="247"/>
      <c r="H65" s="209"/>
      <c r="I65" s="209"/>
      <c r="J65" s="209"/>
      <c r="K65" s="209"/>
    </row>
    <row r="66" spans="1:11" ht="13.5" customHeight="1">
      <c r="A66" s="253"/>
      <c r="B66" s="253"/>
      <c r="C66" s="253"/>
      <c r="D66" s="253"/>
      <c r="E66" s="253"/>
      <c r="F66" s="248"/>
      <c r="G66" s="250"/>
      <c r="H66" s="98"/>
      <c r="I66" s="181"/>
      <c r="J66" s="181"/>
      <c r="K66" s="181"/>
    </row>
    <row r="67" spans="1:11" ht="13.5" customHeight="1">
      <c r="A67" s="254"/>
      <c r="B67" s="254"/>
      <c r="C67" s="254"/>
      <c r="D67" s="254"/>
      <c r="E67" s="254"/>
      <c r="F67" s="245"/>
      <c r="G67" s="247"/>
      <c r="H67" s="209"/>
      <c r="I67" s="209"/>
      <c r="J67" s="209"/>
      <c r="K67" s="209"/>
    </row>
    <row r="68" ht="13.5" customHeight="1">
      <c r="B68" s="93" t="s">
        <v>179</v>
      </c>
    </row>
    <row r="70" spans="1:11" s="92" customFormat="1" ht="13.5" customHeight="1">
      <c r="A70" s="95" t="s">
        <v>486</v>
      </c>
      <c r="B70" s="95"/>
      <c r="C70" s="95"/>
      <c r="D70" s="95"/>
      <c r="E70" s="95"/>
      <c r="F70" s="95"/>
      <c r="G70" s="95"/>
      <c r="H70" s="95"/>
      <c r="I70" s="206"/>
      <c r="J70" s="96" t="s">
        <v>73</v>
      </c>
      <c r="K70" s="96" t="s">
        <v>85</v>
      </c>
    </row>
    <row r="71" spans="1:11" ht="13.5" customHeight="1">
      <c r="A71" s="282"/>
      <c r="B71" s="283"/>
      <c r="C71" s="264"/>
      <c r="D71" s="264"/>
      <c r="E71" s="263"/>
      <c r="F71" s="284" t="s">
        <v>477</v>
      </c>
      <c r="G71" s="284"/>
      <c r="H71" s="173" t="s">
        <v>177</v>
      </c>
      <c r="I71" s="283" t="s">
        <v>358</v>
      </c>
      <c r="J71" s="296"/>
      <c r="K71" s="296"/>
    </row>
    <row r="72" spans="1:11" ht="13.5" customHeight="1">
      <c r="A72" s="285" t="s">
        <v>181</v>
      </c>
      <c r="B72" s="297"/>
      <c r="C72" s="288" t="s">
        <v>350</v>
      </c>
      <c r="D72" s="288"/>
      <c r="E72" s="298"/>
      <c r="F72" s="286" t="s">
        <v>478</v>
      </c>
      <c r="G72" s="286"/>
      <c r="H72" s="147" t="s">
        <v>178</v>
      </c>
      <c r="I72" s="180" t="s">
        <v>352</v>
      </c>
      <c r="J72" s="173" t="s">
        <v>354</v>
      </c>
      <c r="K72" s="178" t="s">
        <v>356</v>
      </c>
    </row>
    <row r="73" spans="1:11" ht="13.5" customHeight="1">
      <c r="A73" s="285"/>
      <c r="B73" s="297"/>
      <c r="C73" s="288"/>
      <c r="D73" s="288"/>
      <c r="E73" s="298"/>
      <c r="F73" s="286"/>
      <c r="G73" s="286"/>
      <c r="H73" s="147"/>
      <c r="I73" s="108" t="s">
        <v>353</v>
      </c>
      <c r="J73" s="104" t="s">
        <v>355</v>
      </c>
      <c r="K73" s="103" t="s">
        <v>353</v>
      </c>
    </row>
    <row r="74" spans="1:11" ht="13.5" customHeight="1">
      <c r="A74" s="289"/>
      <c r="B74" s="300"/>
      <c r="C74" s="292"/>
      <c r="D74" s="292"/>
      <c r="E74" s="301"/>
      <c r="F74" s="290"/>
      <c r="G74" s="290"/>
      <c r="H74" s="200"/>
      <c r="I74" s="113" t="s">
        <v>284</v>
      </c>
      <c r="J74" s="114" t="s">
        <v>285</v>
      </c>
      <c r="K74" s="220" t="s">
        <v>285</v>
      </c>
    </row>
    <row r="75" spans="1:11" ht="13.5" customHeight="1">
      <c r="A75" s="254"/>
      <c r="B75" s="254"/>
      <c r="C75" s="254"/>
      <c r="D75" s="254"/>
      <c r="E75" s="254"/>
      <c r="F75" s="245"/>
      <c r="G75" s="247"/>
      <c r="H75" s="209"/>
      <c r="I75" s="209"/>
      <c r="J75" s="209"/>
      <c r="K75" s="209"/>
    </row>
    <row r="76" spans="1:11" ht="13.5" customHeight="1">
      <c r="A76" s="253"/>
      <c r="B76" s="253"/>
      <c r="C76" s="253"/>
      <c r="D76" s="253"/>
      <c r="E76" s="253"/>
      <c r="F76" s="248"/>
      <c r="G76" s="250"/>
      <c r="H76" s="98"/>
      <c r="I76" s="181"/>
      <c r="J76" s="181"/>
      <c r="K76" s="181"/>
    </row>
    <row r="77" spans="1:11" ht="13.5" customHeight="1">
      <c r="A77" s="254"/>
      <c r="B77" s="254"/>
      <c r="C77" s="254"/>
      <c r="D77" s="254"/>
      <c r="E77" s="254"/>
      <c r="F77" s="245"/>
      <c r="G77" s="247"/>
      <c r="H77" s="209"/>
      <c r="I77" s="209"/>
      <c r="J77" s="209"/>
      <c r="K77" s="209"/>
    </row>
    <row r="78" ht="13.5" customHeight="1">
      <c r="B78" s="93" t="s">
        <v>179</v>
      </c>
    </row>
    <row r="80" spans="1:11" s="92" customFormat="1" ht="13.5" customHeight="1">
      <c r="A80" s="95" t="s">
        <v>487</v>
      </c>
      <c r="B80" s="136"/>
      <c r="C80" s="136"/>
      <c r="D80" s="136"/>
      <c r="E80" s="136"/>
      <c r="F80" s="95"/>
      <c r="G80" s="95"/>
      <c r="H80" s="95"/>
      <c r="I80" s="136"/>
      <c r="J80" s="96" t="s">
        <v>112</v>
      </c>
      <c r="K80" s="96" t="s">
        <v>85</v>
      </c>
    </row>
    <row r="81" spans="2:11" s="238" customFormat="1" ht="13.5" customHeight="1">
      <c r="B81" s="241" t="s">
        <v>488</v>
      </c>
      <c r="C81" s="241"/>
      <c r="D81" s="241"/>
      <c r="E81" s="241"/>
      <c r="I81" s="241"/>
      <c r="J81" s="242"/>
      <c r="K81" s="242"/>
    </row>
    <row r="82" spans="1:11" ht="13.5" customHeight="1">
      <c r="A82" s="282"/>
      <c r="B82" s="284"/>
      <c r="C82" s="101"/>
      <c r="D82" s="169"/>
      <c r="E82" s="170"/>
      <c r="F82" s="264"/>
      <c r="G82" s="263"/>
      <c r="H82" s="178"/>
      <c r="I82" s="173"/>
      <c r="J82" s="294" t="s">
        <v>363</v>
      </c>
      <c r="K82" s="295"/>
    </row>
    <row r="83" spans="1:11" ht="13.5" customHeight="1">
      <c r="A83" s="285"/>
      <c r="B83" s="286"/>
      <c r="C83" s="215"/>
      <c r="D83" s="157"/>
      <c r="E83" s="150"/>
      <c r="F83" s="288"/>
      <c r="G83" s="298"/>
      <c r="H83" s="103"/>
      <c r="I83" s="104" t="s">
        <v>361</v>
      </c>
      <c r="J83" s="146" t="s">
        <v>490</v>
      </c>
      <c r="K83" s="173" t="s">
        <v>491</v>
      </c>
    </row>
    <row r="84" spans="1:11" ht="13.5" customHeight="1">
      <c r="A84" s="285" t="s">
        <v>359</v>
      </c>
      <c r="B84" s="286"/>
      <c r="C84" s="286"/>
      <c r="D84" s="287" t="s">
        <v>489</v>
      </c>
      <c r="E84" s="288"/>
      <c r="F84" s="288"/>
      <c r="G84" s="298"/>
      <c r="H84" s="103" t="s">
        <v>360</v>
      </c>
      <c r="I84" s="104" t="s">
        <v>362</v>
      </c>
      <c r="J84" s="152" t="s">
        <v>364</v>
      </c>
      <c r="K84" s="104" t="s">
        <v>353</v>
      </c>
    </row>
    <row r="85" spans="1:11" ht="13.5" customHeight="1">
      <c r="A85" s="285"/>
      <c r="B85" s="286"/>
      <c r="C85" s="215"/>
      <c r="D85" s="157"/>
      <c r="E85" s="150"/>
      <c r="F85" s="288"/>
      <c r="G85" s="298"/>
      <c r="H85" s="103"/>
      <c r="I85" s="104" t="s">
        <v>178</v>
      </c>
      <c r="J85" s="152" t="s">
        <v>186</v>
      </c>
      <c r="K85" s="104" t="s">
        <v>191</v>
      </c>
    </row>
    <row r="86" spans="1:11" ht="13.5" customHeight="1">
      <c r="A86" s="289"/>
      <c r="B86" s="290"/>
      <c r="C86" s="111"/>
      <c r="D86" s="153"/>
      <c r="E86" s="154"/>
      <c r="F86" s="292"/>
      <c r="G86" s="301"/>
      <c r="H86" s="220"/>
      <c r="I86" s="114"/>
      <c r="J86" s="175" t="s">
        <v>365</v>
      </c>
      <c r="K86" s="114" t="s">
        <v>366</v>
      </c>
    </row>
    <row r="87" spans="1:11" ht="13.5" customHeight="1">
      <c r="A87" s="248"/>
      <c r="B87" s="249"/>
      <c r="C87" s="250"/>
      <c r="D87" s="248"/>
      <c r="E87" s="249"/>
      <c r="F87" s="249"/>
      <c r="G87" s="250"/>
      <c r="H87" s="201"/>
      <c r="I87" s="209"/>
      <c r="J87" s="209"/>
      <c r="K87" s="209"/>
    </row>
    <row r="88" spans="1:11" ht="13.5" customHeight="1">
      <c r="A88" s="248"/>
      <c r="B88" s="249"/>
      <c r="C88" s="250"/>
      <c r="D88" s="248"/>
      <c r="E88" s="249"/>
      <c r="F88" s="249"/>
      <c r="G88" s="250"/>
      <c r="H88" s="201"/>
      <c r="I88" s="209"/>
      <c r="J88" s="209"/>
      <c r="K88" s="209"/>
    </row>
    <row r="89" spans="1:11" ht="13.5" customHeight="1">
      <c r="A89" s="248"/>
      <c r="B89" s="249"/>
      <c r="C89" s="250"/>
      <c r="D89" s="248"/>
      <c r="E89" s="249"/>
      <c r="F89" s="249"/>
      <c r="G89" s="250"/>
      <c r="H89" s="201"/>
      <c r="I89" s="209"/>
      <c r="J89" s="209"/>
      <c r="K89" s="209"/>
    </row>
    <row r="90" ht="8.25" customHeight="1"/>
    <row r="91" spans="1:11" s="92" customFormat="1" ht="13.5" customHeight="1">
      <c r="A91" s="95" t="s">
        <v>367</v>
      </c>
      <c r="B91" s="136"/>
      <c r="C91" s="136"/>
      <c r="D91" s="136"/>
      <c r="E91" s="136"/>
      <c r="F91" s="95"/>
      <c r="G91" s="95"/>
      <c r="H91" s="95"/>
      <c r="I91" s="136"/>
      <c r="J91" s="96" t="s">
        <v>112</v>
      </c>
      <c r="K91" s="96" t="s">
        <v>85</v>
      </c>
    </row>
    <row r="92" spans="1:11" ht="13.5" customHeight="1">
      <c r="A92" s="282"/>
      <c r="B92" s="284"/>
      <c r="C92" s="101"/>
      <c r="D92" s="101"/>
      <c r="E92" s="169"/>
      <c r="F92" s="264"/>
      <c r="G92" s="264"/>
      <c r="H92" s="179"/>
      <c r="I92" s="282" t="s">
        <v>370</v>
      </c>
      <c r="J92" s="284"/>
      <c r="K92" s="283"/>
    </row>
    <row r="93" spans="1:11" ht="13.5" customHeight="1">
      <c r="A93" s="285" t="s">
        <v>368</v>
      </c>
      <c r="B93" s="286"/>
      <c r="C93" s="286"/>
      <c r="D93" s="286"/>
      <c r="E93" s="287" t="s">
        <v>369</v>
      </c>
      <c r="F93" s="288"/>
      <c r="G93" s="288"/>
      <c r="H93" s="288"/>
      <c r="I93" s="180" t="s">
        <v>371</v>
      </c>
      <c r="J93" s="173" t="s">
        <v>374</v>
      </c>
      <c r="K93" s="178" t="s">
        <v>377</v>
      </c>
    </row>
    <row r="94" spans="1:11" ht="13.5" customHeight="1">
      <c r="A94" s="285"/>
      <c r="B94" s="286"/>
      <c r="C94" s="286"/>
      <c r="D94" s="286"/>
      <c r="E94" s="287"/>
      <c r="F94" s="288"/>
      <c r="G94" s="288"/>
      <c r="H94" s="288"/>
      <c r="I94" s="108" t="s">
        <v>372</v>
      </c>
      <c r="J94" s="104" t="s">
        <v>375</v>
      </c>
      <c r="K94" s="103" t="s">
        <v>378</v>
      </c>
    </row>
    <row r="95" spans="1:11" ht="13.5" customHeight="1">
      <c r="A95" s="285"/>
      <c r="B95" s="286"/>
      <c r="C95" s="215"/>
      <c r="D95" s="215"/>
      <c r="E95" s="157"/>
      <c r="F95" s="288"/>
      <c r="G95" s="288"/>
      <c r="H95" s="148"/>
      <c r="I95" s="113" t="s">
        <v>373</v>
      </c>
      <c r="J95" s="114" t="s">
        <v>376</v>
      </c>
      <c r="K95" s="220" t="s">
        <v>379</v>
      </c>
    </row>
    <row r="96" spans="1:11" ht="13.5" customHeight="1">
      <c r="A96" s="248"/>
      <c r="B96" s="249"/>
      <c r="C96" s="249"/>
      <c r="D96" s="250"/>
      <c r="E96" s="248"/>
      <c r="F96" s="249"/>
      <c r="G96" s="249"/>
      <c r="H96" s="250"/>
      <c r="I96" s="167"/>
      <c r="J96" s="209"/>
      <c r="K96" s="209"/>
    </row>
    <row r="97" spans="1:11" ht="13.5" customHeight="1">
      <c r="A97" s="248"/>
      <c r="B97" s="249"/>
      <c r="C97" s="249"/>
      <c r="D97" s="250"/>
      <c r="E97" s="248"/>
      <c r="F97" s="249"/>
      <c r="G97" s="249"/>
      <c r="H97" s="250"/>
      <c r="I97" s="167"/>
      <c r="J97" s="209"/>
      <c r="K97" s="209"/>
    </row>
    <row r="98" spans="1:11" ht="13.5" customHeight="1">
      <c r="A98" s="248"/>
      <c r="B98" s="249"/>
      <c r="C98" s="249"/>
      <c r="D98" s="250"/>
      <c r="E98" s="248"/>
      <c r="F98" s="249"/>
      <c r="G98" s="249"/>
      <c r="H98" s="250"/>
      <c r="I98" s="167"/>
      <c r="J98" s="209"/>
      <c r="K98" s="209"/>
    </row>
    <row r="100" spans="1:11" s="92" customFormat="1" ht="13.5" customHeight="1">
      <c r="A100" s="95" t="s">
        <v>380</v>
      </c>
      <c r="B100" s="95"/>
      <c r="C100" s="95"/>
      <c r="D100" s="95"/>
      <c r="E100" s="95"/>
      <c r="F100" s="95"/>
      <c r="G100" s="95"/>
      <c r="H100" s="95"/>
      <c r="I100" s="206"/>
      <c r="J100" s="96" t="s">
        <v>112</v>
      </c>
      <c r="K100" s="96" t="s">
        <v>85</v>
      </c>
    </row>
    <row r="101" spans="1:11" ht="13.5" customHeight="1">
      <c r="A101" s="282" t="s">
        <v>381</v>
      </c>
      <c r="B101" s="284"/>
      <c r="C101" s="284"/>
      <c r="D101" s="282" t="s">
        <v>390</v>
      </c>
      <c r="E101" s="284"/>
      <c r="F101" s="284"/>
      <c r="G101" s="284"/>
      <c r="H101" s="284"/>
      <c r="I101" s="284"/>
      <c r="J101" s="284"/>
      <c r="K101" s="283"/>
    </row>
    <row r="102" spans="1:11" ht="13.5" customHeight="1">
      <c r="A102" s="285" t="s">
        <v>382</v>
      </c>
      <c r="B102" s="286"/>
      <c r="C102" s="286"/>
      <c r="D102" s="138" t="s">
        <v>383</v>
      </c>
      <c r="E102" s="146" t="s">
        <v>384</v>
      </c>
      <c r="F102" s="174" t="s">
        <v>385</v>
      </c>
      <c r="G102" s="146" t="s">
        <v>386</v>
      </c>
      <c r="H102" s="174" t="s">
        <v>388</v>
      </c>
      <c r="I102" s="146" t="s">
        <v>389</v>
      </c>
      <c r="J102" s="174" t="s">
        <v>391</v>
      </c>
      <c r="K102" s="146" t="s">
        <v>392</v>
      </c>
    </row>
    <row r="103" spans="1:11" ht="13.5" customHeight="1">
      <c r="A103" s="289"/>
      <c r="B103" s="290"/>
      <c r="C103" s="290"/>
      <c r="D103" s="200" t="s">
        <v>192</v>
      </c>
      <c r="E103" s="175" t="s">
        <v>192</v>
      </c>
      <c r="F103" s="176" t="s">
        <v>192</v>
      </c>
      <c r="G103" s="175" t="s">
        <v>387</v>
      </c>
      <c r="H103" s="176" t="s">
        <v>387</v>
      </c>
      <c r="I103" s="175" t="s">
        <v>192</v>
      </c>
      <c r="J103" s="176" t="s">
        <v>387</v>
      </c>
      <c r="K103" s="175" t="s">
        <v>387</v>
      </c>
    </row>
    <row r="104" spans="1:11" s="219" customFormat="1" ht="13.5" customHeight="1">
      <c r="A104" s="302"/>
      <c r="B104" s="303"/>
      <c r="C104" s="303"/>
      <c r="D104" s="217"/>
      <c r="E104" s="217"/>
      <c r="F104" s="217"/>
      <c r="G104" s="217"/>
      <c r="H104" s="217"/>
      <c r="I104" s="218"/>
      <c r="J104" s="218"/>
      <c r="K104" s="218"/>
    </row>
    <row r="105" spans="1:11" s="219" customFormat="1" ht="13.5" customHeight="1">
      <c r="A105" s="302"/>
      <c r="B105" s="303"/>
      <c r="C105" s="303"/>
      <c r="D105" s="221"/>
      <c r="E105" s="221"/>
      <c r="F105" s="221"/>
      <c r="G105" s="221"/>
      <c r="H105" s="221"/>
      <c r="I105" s="222"/>
      <c r="J105" s="222"/>
      <c r="K105" s="222"/>
    </row>
    <row r="106" spans="1:11" s="219" customFormat="1" ht="13.5" customHeight="1">
      <c r="A106" s="302"/>
      <c r="B106" s="303"/>
      <c r="C106" s="303"/>
      <c r="D106" s="221"/>
      <c r="E106" s="221"/>
      <c r="F106" s="221"/>
      <c r="G106" s="221"/>
      <c r="H106" s="221"/>
      <c r="I106" s="222"/>
      <c r="J106" s="222"/>
      <c r="K106" s="222"/>
    </row>
    <row r="108" spans="1:11" s="92" customFormat="1" ht="13.5" customHeight="1">
      <c r="A108" s="95" t="s">
        <v>393</v>
      </c>
      <c r="B108" s="95"/>
      <c r="C108" s="95"/>
      <c r="D108" s="95"/>
      <c r="E108" s="95"/>
      <c r="F108" s="95"/>
      <c r="G108" s="95"/>
      <c r="H108" s="95"/>
      <c r="I108" s="206"/>
      <c r="J108" s="96" t="s">
        <v>112</v>
      </c>
      <c r="K108" s="96" t="s">
        <v>85</v>
      </c>
    </row>
    <row r="109" spans="1:11" ht="19.5" customHeight="1">
      <c r="A109" s="282" t="s">
        <v>394</v>
      </c>
      <c r="B109" s="284"/>
      <c r="C109" s="284"/>
      <c r="D109" s="284"/>
      <c r="E109" s="284"/>
      <c r="F109" s="284"/>
      <c r="G109" s="283"/>
      <c r="H109" s="169" t="s">
        <v>396</v>
      </c>
      <c r="I109" s="180" t="s">
        <v>397</v>
      </c>
      <c r="J109" s="138" t="s">
        <v>398</v>
      </c>
      <c r="K109" s="146" t="s">
        <v>399</v>
      </c>
    </row>
    <row r="110" spans="1:11" ht="19.5" customHeight="1">
      <c r="A110" s="289" t="s">
        <v>395</v>
      </c>
      <c r="B110" s="290"/>
      <c r="C110" s="290"/>
      <c r="D110" s="290"/>
      <c r="E110" s="290"/>
      <c r="F110" s="290"/>
      <c r="G110" s="300"/>
      <c r="H110" s="153" t="s">
        <v>492</v>
      </c>
      <c r="I110" s="113" t="s">
        <v>178</v>
      </c>
      <c r="J110" s="200" t="s">
        <v>493</v>
      </c>
      <c r="K110" s="113" t="s">
        <v>400</v>
      </c>
    </row>
    <row r="111" spans="1:11" ht="13.5" customHeight="1">
      <c r="A111" s="248"/>
      <c r="B111" s="249"/>
      <c r="C111" s="249"/>
      <c r="D111" s="249"/>
      <c r="E111" s="249"/>
      <c r="F111" s="249"/>
      <c r="G111" s="250"/>
      <c r="H111" s="98"/>
      <c r="I111" s="181"/>
      <c r="J111" s="98"/>
      <c r="K111" s="98"/>
    </row>
    <row r="112" spans="1:11" ht="13.5" customHeight="1">
      <c r="A112" s="248"/>
      <c r="B112" s="249"/>
      <c r="C112" s="249"/>
      <c r="D112" s="249"/>
      <c r="E112" s="249"/>
      <c r="F112" s="249"/>
      <c r="G112" s="250"/>
      <c r="H112" s="98"/>
      <c r="I112" s="181"/>
      <c r="J112" s="98"/>
      <c r="K112" s="98"/>
    </row>
    <row r="113" spans="1:11" ht="13.5" customHeight="1">
      <c r="A113" s="248"/>
      <c r="B113" s="249"/>
      <c r="C113" s="249"/>
      <c r="D113" s="249"/>
      <c r="E113" s="249"/>
      <c r="F113" s="249"/>
      <c r="G113" s="250"/>
      <c r="H113" s="98"/>
      <c r="I113" s="181"/>
      <c r="J113" s="98"/>
      <c r="K113" s="98"/>
    </row>
    <row r="114" spans="1:11" ht="13.5" customHeight="1">
      <c r="A114" s="272"/>
      <c r="B114" s="272"/>
      <c r="C114" s="272"/>
      <c r="D114" s="272"/>
      <c r="E114" s="272"/>
      <c r="F114" s="272"/>
      <c r="G114" s="272"/>
      <c r="H114" s="135"/>
      <c r="I114" s="177"/>
      <c r="J114" s="272"/>
      <c r="K114" s="272"/>
    </row>
    <row r="115" spans="1:11" s="92" customFormat="1" ht="13.5" customHeight="1">
      <c r="A115" s="95" t="s">
        <v>401</v>
      </c>
      <c r="B115" s="95"/>
      <c r="C115" s="95"/>
      <c r="D115" s="95"/>
      <c r="E115" s="95"/>
      <c r="F115" s="95"/>
      <c r="G115" s="95"/>
      <c r="H115" s="95"/>
      <c r="I115" s="206"/>
      <c r="J115" s="96" t="s">
        <v>73</v>
      </c>
      <c r="K115" s="96" t="s">
        <v>85</v>
      </c>
    </row>
    <row r="116" spans="1:11" ht="13.5" customHeight="1">
      <c r="A116" s="282"/>
      <c r="B116" s="283"/>
      <c r="C116" s="264"/>
      <c r="D116" s="264"/>
      <c r="E116" s="263"/>
      <c r="F116" s="284" t="s">
        <v>494</v>
      </c>
      <c r="G116" s="284"/>
      <c r="H116" s="173" t="s">
        <v>397</v>
      </c>
      <c r="I116" s="283" t="s">
        <v>405</v>
      </c>
      <c r="J116" s="296"/>
      <c r="K116" s="296"/>
    </row>
    <row r="117" spans="1:11" ht="13.5" customHeight="1">
      <c r="A117" s="285" t="s">
        <v>181</v>
      </c>
      <c r="B117" s="297"/>
      <c r="C117" s="288" t="s">
        <v>283</v>
      </c>
      <c r="D117" s="288"/>
      <c r="E117" s="298"/>
      <c r="F117" s="286" t="s">
        <v>403</v>
      </c>
      <c r="G117" s="286"/>
      <c r="H117" s="147" t="s">
        <v>178</v>
      </c>
      <c r="I117" s="180" t="s">
        <v>406</v>
      </c>
      <c r="J117" s="173" t="s">
        <v>408</v>
      </c>
      <c r="K117" s="178" t="s">
        <v>409</v>
      </c>
    </row>
    <row r="118" spans="1:11" ht="13.5" customHeight="1">
      <c r="A118" s="285"/>
      <c r="B118" s="297"/>
      <c r="C118" s="288" t="s">
        <v>402</v>
      </c>
      <c r="D118" s="288"/>
      <c r="E118" s="298"/>
      <c r="F118" s="286" t="s">
        <v>404</v>
      </c>
      <c r="G118" s="286"/>
      <c r="H118" s="147"/>
      <c r="I118" s="108" t="s">
        <v>187</v>
      </c>
      <c r="J118" s="147" t="s">
        <v>187</v>
      </c>
      <c r="K118" s="108" t="s">
        <v>187</v>
      </c>
    </row>
    <row r="119" spans="1:11" ht="13.5" customHeight="1">
      <c r="A119" s="289"/>
      <c r="B119" s="300"/>
      <c r="C119" s="292"/>
      <c r="D119" s="292"/>
      <c r="E119" s="301"/>
      <c r="F119" s="290"/>
      <c r="G119" s="290"/>
      <c r="H119" s="200"/>
      <c r="I119" s="113" t="s">
        <v>407</v>
      </c>
      <c r="J119" s="200" t="s">
        <v>407</v>
      </c>
      <c r="K119" s="113" t="s">
        <v>407</v>
      </c>
    </row>
    <row r="120" spans="1:11" ht="13.5" customHeight="1">
      <c r="A120" s="254"/>
      <c r="B120" s="254"/>
      <c r="C120" s="254"/>
      <c r="D120" s="254"/>
      <c r="E120" s="254"/>
      <c r="F120" s="245"/>
      <c r="G120" s="247"/>
      <c r="H120" s="209"/>
      <c r="I120" s="209"/>
      <c r="J120" s="209"/>
      <c r="K120" s="209"/>
    </row>
    <row r="121" spans="1:11" ht="13.5" customHeight="1">
      <c r="A121" s="253"/>
      <c r="B121" s="253"/>
      <c r="C121" s="253"/>
      <c r="D121" s="253"/>
      <c r="E121" s="253"/>
      <c r="F121" s="253"/>
      <c r="G121" s="253"/>
      <c r="H121" s="98"/>
      <c r="I121" s="181"/>
      <c r="J121" s="181"/>
      <c r="K121" s="181"/>
    </row>
    <row r="122" spans="1:11" ht="13.5" customHeight="1">
      <c r="A122" s="253"/>
      <c r="B122" s="253"/>
      <c r="C122" s="253"/>
      <c r="D122" s="253"/>
      <c r="E122" s="253"/>
      <c r="F122" s="253"/>
      <c r="G122" s="253"/>
      <c r="H122" s="181"/>
      <c r="I122" s="181"/>
      <c r="J122" s="181"/>
      <c r="K122" s="181"/>
    </row>
    <row r="123" spans="1:9" s="135" customFormat="1" ht="13.5" customHeight="1">
      <c r="A123" s="272"/>
      <c r="B123" s="272"/>
      <c r="C123" s="272"/>
      <c r="D123" s="272"/>
      <c r="E123" s="272"/>
      <c r="F123" s="272"/>
      <c r="G123" s="272"/>
      <c r="I123" s="177"/>
    </row>
    <row r="124" spans="1:11" s="92" customFormat="1" ht="13.5" customHeight="1">
      <c r="A124" s="95" t="s">
        <v>410</v>
      </c>
      <c r="B124" s="95"/>
      <c r="C124" s="95"/>
      <c r="D124" s="95"/>
      <c r="E124" s="95"/>
      <c r="F124" s="95"/>
      <c r="G124" s="95"/>
      <c r="H124" s="95"/>
      <c r="I124" s="206"/>
      <c r="J124" s="96" t="s">
        <v>112</v>
      </c>
      <c r="K124" s="96" t="s">
        <v>85</v>
      </c>
    </row>
    <row r="125" spans="1:11" ht="13.5" customHeight="1">
      <c r="A125" s="282"/>
      <c r="B125" s="284"/>
      <c r="C125" s="284"/>
      <c r="D125" s="284"/>
      <c r="E125" s="284"/>
      <c r="F125" s="284"/>
      <c r="G125" s="283"/>
      <c r="H125" s="174"/>
      <c r="I125" s="293" t="s">
        <v>413</v>
      </c>
      <c r="J125" s="284"/>
      <c r="K125" s="295"/>
    </row>
    <row r="126" spans="1:11" ht="13.5" customHeight="1">
      <c r="A126" s="285" t="s">
        <v>412</v>
      </c>
      <c r="B126" s="286"/>
      <c r="C126" s="286"/>
      <c r="D126" s="286"/>
      <c r="E126" s="286"/>
      <c r="F126" s="286"/>
      <c r="G126" s="297"/>
      <c r="H126" s="148" t="s">
        <v>397</v>
      </c>
      <c r="I126" s="108" t="s">
        <v>495</v>
      </c>
      <c r="J126" s="173" t="s">
        <v>496</v>
      </c>
      <c r="K126" s="103" t="s">
        <v>497</v>
      </c>
    </row>
    <row r="127" spans="1:11" ht="13.5" customHeight="1">
      <c r="A127" s="285" t="s">
        <v>411</v>
      </c>
      <c r="B127" s="286"/>
      <c r="C127" s="286"/>
      <c r="D127" s="286"/>
      <c r="E127" s="286"/>
      <c r="F127" s="286"/>
      <c r="G127" s="297"/>
      <c r="H127" s="148" t="s">
        <v>178</v>
      </c>
      <c r="I127" s="108" t="s">
        <v>414</v>
      </c>
      <c r="J127" s="104" t="s">
        <v>415</v>
      </c>
      <c r="K127" s="103" t="s">
        <v>498</v>
      </c>
    </row>
    <row r="128" spans="1:11" ht="13.5" customHeight="1">
      <c r="A128" s="285"/>
      <c r="B128" s="286"/>
      <c r="C128" s="286"/>
      <c r="D128" s="286"/>
      <c r="E128" s="286"/>
      <c r="F128" s="286"/>
      <c r="G128" s="297"/>
      <c r="H128" s="148"/>
      <c r="I128" s="108" t="s">
        <v>387</v>
      </c>
      <c r="J128" s="104" t="s">
        <v>232</v>
      </c>
      <c r="K128" s="103" t="s">
        <v>499</v>
      </c>
    </row>
    <row r="129" spans="1:11" ht="13.5" customHeight="1">
      <c r="A129" s="110"/>
      <c r="B129" s="111"/>
      <c r="C129" s="111"/>
      <c r="D129" s="111"/>
      <c r="E129" s="111"/>
      <c r="F129" s="111"/>
      <c r="G129" s="223"/>
      <c r="H129" s="154"/>
      <c r="I129" s="113" t="s">
        <v>366</v>
      </c>
      <c r="J129" s="114" t="s">
        <v>366</v>
      </c>
      <c r="K129" s="220" t="s">
        <v>416</v>
      </c>
    </row>
    <row r="130" spans="1:11" ht="13.5" customHeight="1">
      <c r="A130" s="254"/>
      <c r="B130" s="254"/>
      <c r="C130" s="254"/>
      <c r="D130" s="254"/>
      <c r="E130" s="254"/>
      <c r="F130" s="254"/>
      <c r="G130" s="254"/>
      <c r="H130" s="98"/>
      <c r="I130" s="181"/>
      <c r="J130" s="209"/>
      <c r="K130" s="181"/>
    </row>
    <row r="131" spans="1:11" ht="13.5" customHeight="1">
      <c r="A131" s="253"/>
      <c r="B131" s="253"/>
      <c r="C131" s="253"/>
      <c r="D131" s="253"/>
      <c r="E131" s="253"/>
      <c r="F131" s="253"/>
      <c r="G131" s="253"/>
      <c r="H131" s="98"/>
      <c r="I131" s="181"/>
      <c r="J131" s="181"/>
      <c r="K131" s="181"/>
    </row>
    <row r="132" spans="1:11" ht="13.5" customHeight="1">
      <c r="A132" s="253"/>
      <c r="B132" s="253"/>
      <c r="C132" s="253"/>
      <c r="D132" s="253"/>
      <c r="E132" s="253"/>
      <c r="F132" s="253"/>
      <c r="G132" s="253"/>
      <c r="H132" s="98"/>
      <c r="I132" s="181"/>
      <c r="J132" s="181"/>
      <c r="K132" s="181"/>
    </row>
    <row r="134" ht="13.5" customHeight="1">
      <c r="A134" s="93" t="s">
        <v>417</v>
      </c>
    </row>
    <row r="135" ht="13.5" customHeight="1">
      <c r="B135" s="93" t="s">
        <v>90</v>
      </c>
    </row>
    <row r="136" ht="13.5" customHeight="1">
      <c r="B136" s="93" t="s">
        <v>500</v>
      </c>
    </row>
    <row r="137" ht="13.5" customHeight="1">
      <c r="B137" s="93" t="s">
        <v>501</v>
      </c>
    </row>
    <row r="138" ht="13.5" customHeight="1">
      <c r="C138" s="224" t="s">
        <v>126</v>
      </c>
    </row>
    <row r="139" ht="13.5" customHeight="1">
      <c r="C139" s="93" t="s">
        <v>418</v>
      </c>
    </row>
    <row r="140" ht="13.5" customHeight="1">
      <c r="C140" s="93" t="s">
        <v>502</v>
      </c>
    </row>
    <row r="141" ht="13.5" customHeight="1">
      <c r="C141" s="224" t="s">
        <v>503</v>
      </c>
    </row>
    <row r="142" ht="13.5" customHeight="1">
      <c r="C142" s="93" t="s">
        <v>419</v>
      </c>
    </row>
    <row r="143" ht="13.5" customHeight="1">
      <c r="C143" s="93" t="s">
        <v>423</v>
      </c>
    </row>
    <row r="144" ht="13.5" customHeight="1">
      <c r="C144" s="93" t="s">
        <v>425</v>
      </c>
    </row>
    <row r="145" ht="13.5" customHeight="1">
      <c r="C145" s="93" t="s">
        <v>420</v>
      </c>
    </row>
    <row r="147" ht="13.5" customHeight="1">
      <c r="C147" s="243" t="s">
        <v>421</v>
      </c>
    </row>
    <row r="148" ht="13.5" customHeight="1">
      <c r="C148" s="93" t="s">
        <v>424</v>
      </c>
    </row>
    <row r="149" ht="13.5" customHeight="1">
      <c r="C149" s="93" t="s">
        <v>422</v>
      </c>
    </row>
    <row r="150" ht="13.5" customHeight="1">
      <c r="C150" s="93" t="s">
        <v>426</v>
      </c>
    </row>
    <row r="152" ht="13.5" customHeight="1">
      <c r="C152" s="224" t="s">
        <v>126</v>
      </c>
    </row>
    <row r="153" ht="13.5" customHeight="1">
      <c r="C153" s="93" t="s">
        <v>91</v>
      </c>
    </row>
    <row r="154" ht="13.5" customHeight="1">
      <c r="C154" s="93" t="s">
        <v>428</v>
      </c>
    </row>
    <row r="155" ht="13.5" customHeight="1">
      <c r="C155" s="93" t="s">
        <v>427</v>
      </c>
    </row>
    <row r="156" ht="13.5" customHeight="1">
      <c r="C156" s="93" t="s">
        <v>429</v>
      </c>
    </row>
    <row r="157" ht="13.5" customHeight="1">
      <c r="C157" s="93" t="s">
        <v>504</v>
      </c>
    </row>
    <row r="159" ht="13.5" customHeight="1">
      <c r="B159" s="93" t="s">
        <v>430</v>
      </c>
    </row>
    <row r="160" ht="13.5" customHeight="1">
      <c r="B160" s="93" t="s">
        <v>431</v>
      </c>
    </row>
    <row r="161" ht="13.5" customHeight="1">
      <c r="B161" s="93" t="s">
        <v>432</v>
      </c>
    </row>
    <row r="162" ht="13.5" customHeight="1">
      <c r="B162" s="93" t="s">
        <v>433</v>
      </c>
    </row>
    <row r="163" ht="13.5" customHeight="1">
      <c r="B163" s="93" t="s">
        <v>434</v>
      </c>
    </row>
    <row r="164" ht="13.5" customHeight="1">
      <c r="B164" s="93" t="s">
        <v>505</v>
      </c>
    </row>
    <row r="167" spans="1:11" s="92" customFormat="1" ht="13.5" customHeight="1">
      <c r="A167" s="225" t="s">
        <v>435</v>
      </c>
      <c r="B167" s="95"/>
      <c r="C167" s="95"/>
      <c r="D167" s="95"/>
      <c r="E167" s="95"/>
      <c r="F167" s="95"/>
      <c r="G167" s="95"/>
      <c r="H167" s="95"/>
      <c r="I167" s="206"/>
      <c r="J167" s="96" t="s">
        <v>112</v>
      </c>
      <c r="K167" s="96" t="s">
        <v>85</v>
      </c>
    </row>
    <row r="168" spans="1:11" ht="15" customHeight="1">
      <c r="A168" s="139"/>
      <c r="B168" s="101"/>
      <c r="C168" s="226"/>
      <c r="D168" s="255" t="s">
        <v>438</v>
      </c>
      <c r="E168" s="256"/>
      <c r="F168" s="256"/>
      <c r="G168" s="257"/>
      <c r="H168" s="293" t="s">
        <v>443</v>
      </c>
      <c r="I168" s="294"/>
      <c r="J168" s="294"/>
      <c r="K168" s="295"/>
    </row>
    <row r="169" spans="1:11" ht="15" customHeight="1">
      <c r="A169" s="285" t="s">
        <v>436</v>
      </c>
      <c r="B169" s="286"/>
      <c r="C169" s="297"/>
      <c r="D169" s="265" t="s">
        <v>439</v>
      </c>
      <c r="E169" s="263"/>
      <c r="F169" s="265" t="s">
        <v>442</v>
      </c>
      <c r="G169" s="263"/>
      <c r="H169" s="282" t="s">
        <v>439</v>
      </c>
      <c r="I169" s="283"/>
      <c r="J169" s="282" t="s">
        <v>442</v>
      </c>
      <c r="K169" s="283"/>
    </row>
    <row r="170" spans="1:11" ht="15" customHeight="1">
      <c r="A170" s="285" t="s">
        <v>437</v>
      </c>
      <c r="B170" s="286"/>
      <c r="C170" s="286"/>
      <c r="D170" s="180" t="s">
        <v>440</v>
      </c>
      <c r="E170" s="173" t="s">
        <v>333</v>
      </c>
      <c r="F170" s="107" t="s">
        <v>440</v>
      </c>
      <c r="G170" s="173" t="s">
        <v>333</v>
      </c>
      <c r="H170" s="107" t="s">
        <v>440</v>
      </c>
      <c r="I170" s="173" t="s">
        <v>333</v>
      </c>
      <c r="J170" s="107" t="s">
        <v>440</v>
      </c>
      <c r="K170" s="173" t="s">
        <v>333</v>
      </c>
    </row>
    <row r="171" spans="1:11" ht="15" customHeight="1">
      <c r="A171" s="110"/>
      <c r="B171" s="111"/>
      <c r="C171" s="111"/>
      <c r="D171" s="113" t="s">
        <v>441</v>
      </c>
      <c r="E171" s="114" t="s">
        <v>232</v>
      </c>
      <c r="F171" s="115" t="s">
        <v>441</v>
      </c>
      <c r="G171" s="114" t="s">
        <v>232</v>
      </c>
      <c r="H171" s="115" t="s">
        <v>232</v>
      </c>
      <c r="I171" s="114" t="s">
        <v>231</v>
      </c>
      <c r="J171" s="115" t="s">
        <v>232</v>
      </c>
      <c r="K171" s="114" t="s">
        <v>231</v>
      </c>
    </row>
    <row r="172" spans="1:11" ht="15" customHeight="1">
      <c r="A172" s="253"/>
      <c r="B172" s="253"/>
      <c r="C172" s="253"/>
      <c r="D172" s="201"/>
      <c r="E172" s="201"/>
      <c r="F172" s="209"/>
      <c r="G172" s="209"/>
      <c r="H172" s="201"/>
      <c r="I172" s="201"/>
      <c r="J172" s="201"/>
      <c r="K172" s="201"/>
    </row>
    <row r="173" spans="1:11" ht="15" customHeight="1">
      <c r="A173" s="253"/>
      <c r="B173" s="253"/>
      <c r="C173" s="253"/>
      <c r="D173" s="98"/>
      <c r="E173" s="98"/>
      <c r="F173" s="181"/>
      <c r="G173" s="181"/>
      <c r="H173" s="98"/>
      <c r="I173" s="98"/>
      <c r="J173" s="98"/>
      <c r="K173" s="98"/>
    </row>
    <row r="174" spans="1:11" ht="15" customHeight="1">
      <c r="A174" s="253"/>
      <c r="B174" s="253"/>
      <c r="C174" s="253"/>
      <c r="D174" s="98"/>
      <c r="E174" s="98"/>
      <c r="F174" s="181"/>
      <c r="G174" s="181"/>
      <c r="H174" s="98"/>
      <c r="I174" s="98"/>
      <c r="J174" s="98"/>
      <c r="K174" s="98"/>
    </row>
    <row r="175" spans="1:11" ht="15" customHeight="1">
      <c r="A175" s="253"/>
      <c r="B175" s="253"/>
      <c r="C175" s="253"/>
      <c r="D175" s="98"/>
      <c r="E175" s="98"/>
      <c r="F175" s="181"/>
      <c r="G175" s="181"/>
      <c r="H175" s="98"/>
      <c r="I175" s="98"/>
      <c r="J175" s="98"/>
      <c r="K175" s="98"/>
    </row>
    <row r="176" spans="1:11" ht="15" customHeight="1">
      <c r="A176" s="253"/>
      <c r="B176" s="253"/>
      <c r="C176" s="253"/>
      <c r="D176" s="98"/>
      <c r="E176" s="98"/>
      <c r="F176" s="181"/>
      <c r="G176" s="181"/>
      <c r="H176" s="98"/>
      <c r="I176" s="98"/>
      <c r="J176" s="98"/>
      <c r="K176" s="98"/>
    </row>
    <row r="177" spans="1:11" ht="15" customHeight="1">
      <c r="A177" s="228" t="s">
        <v>444</v>
      </c>
      <c r="B177" s="228"/>
      <c r="G177" s="189"/>
      <c r="H177" s="189"/>
      <c r="J177" s="93"/>
      <c r="K177" s="93"/>
    </row>
    <row r="178" spans="1:11" ht="15" customHeight="1">
      <c r="A178" s="228" t="s">
        <v>445</v>
      </c>
      <c r="B178" s="228"/>
      <c r="G178" s="189"/>
      <c r="H178" s="189"/>
      <c r="J178" s="93"/>
      <c r="K178" s="93"/>
    </row>
    <row r="179" spans="1:11" ht="15" customHeight="1">
      <c r="A179" s="244" t="s">
        <v>447</v>
      </c>
      <c r="B179" s="228"/>
      <c r="G179" s="189"/>
      <c r="H179" s="189"/>
      <c r="J179" s="93"/>
      <c r="K179" s="93"/>
    </row>
    <row r="180" spans="1:11" ht="15" customHeight="1">
      <c r="A180" s="228" t="s">
        <v>446</v>
      </c>
      <c r="B180" s="228"/>
      <c r="G180" s="189"/>
      <c r="H180" s="189"/>
      <c r="J180" s="93"/>
      <c r="K180" s="93"/>
    </row>
    <row r="181" spans="1:11" ht="15" customHeight="1">
      <c r="A181" s="228" t="s">
        <v>448</v>
      </c>
      <c r="B181" s="228"/>
      <c r="G181" s="189"/>
      <c r="H181" s="189"/>
      <c r="J181" s="93"/>
      <c r="K181" s="93"/>
    </row>
    <row r="182" spans="1:11" ht="15" customHeight="1">
      <c r="A182" s="93" t="s">
        <v>449</v>
      </c>
      <c r="G182" s="189"/>
      <c r="H182" s="189"/>
      <c r="J182" s="93"/>
      <c r="K182" s="93"/>
    </row>
    <row r="183" spans="7:11" ht="15" customHeight="1">
      <c r="G183" s="189"/>
      <c r="H183" s="189"/>
      <c r="J183" s="93"/>
      <c r="K183" s="93"/>
    </row>
    <row r="184" spans="1:11" s="92" customFormat="1" ht="15" customHeight="1">
      <c r="A184" s="225" t="s">
        <v>450</v>
      </c>
      <c r="B184" s="95"/>
      <c r="C184" s="95"/>
      <c r="D184" s="95"/>
      <c r="E184" s="95"/>
      <c r="F184" s="95"/>
      <c r="G184" s="95"/>
      <c r="H184" s="95"/>
      <c r="I184" s="206"/>
      <c r="J184" s="96" t="s">
        <v>112</v>
      </c>
      <c r="K184" s="96" t="s">
        <v>85</v>
      </c>
    </row>
    <row r="185" spans="1:11" ht="15" customHeight="1">
      <c r="A185" s="139"/>
      <c r="B185" s="101"/>
      <c r="C185" s="226"/>
      <c r="D185" s="255" t="s">
        <v>438</v>
      </c>
      <c r="E185" s="256"/>
      <c r="F185" s="256"/>
      <c r="G185" s="257"/>
      <c r="H185" s="293" t="s">
        <v>443</v>
      </c>
      <c r="I185" s="294"/>
      <c r="J185" s="294"/>
      <c r="K185" s="295"/>
    </row>
    <row r="186" spans="1:11" ht="15" customHeight="1">
      <c r="A186" s="285" t="s">
        <v>451</v>
      </c>
      <c r="B186" s="286"/>
      <c r="C186" s="297"/>
      <c r="D186" s="265" t="s">
        <v>452</v>
      </c>
      <c r="E186" s="263"/>
      <c r="F186" s="265" t="s">
        <v>453</v>
      </c>
      <c r="G186" s="263"/>
      <c r="H186" s="282" t="s">
        <v>452</v>
      </c>
      <c r="I186" s="283"/>
      <c r="J186" s="282" t="s">
        <v>453</v>
      </c>
      <c r="K186" s="283"/>
    </row>
    <row r="187" spans="1:11" ht="15" customHeight="1">
      <c r="A187" s="285" t="s">
        <v>437</v>
      </c>
      <c r="B187" s="286"/>
      <c r="C187" s="286"/>
      <c r="D187" s="180" t="s">
        <v>440</v>
      </c>
      <c r="E187" s="173" t="s">
        <v>333</v>
      </c>
      <c r="F187" s="107" t="s">
        <v>440</v>
      </c>
      <c r="G187" s="173" t="s">
        <v>333</v>
      </c>
      <c r="H187" s="107" t="s">
        <v>440</v>
      </c>
      <c r="I187" s="173" t="s">
        <v>333</v>
      </c>
      <c r="J187" s="107" t="s">
        <v>440</v>
      </c>
      <c r="K187" s="173" t="s">
        <v>333</v>
      </c>
    </row>
    <row r="188" spans="1:11" ht="15" customHeight="1">
      <c r="A188" s="110"/>
      <c r="B188" s="111"/>
      <c r="C188" s="111"/>
      <c r="D188" s="113" t="s">
        <v>232</v>
      </c>
      <c r="E188" s="114" t="s">
        <v>227</v>
      </c>
      <c r="F188" s="115" t="s">
        <v>232</v>
      </c>
      <c r="G188" s="114" t="s">
        <v>227</v>
      </c>
      <c r="H188" s="115" t="s">
        <v>227</v>
      </c>
      <c r="I188" s="114" t="s">
        <v>454</v>
      </c>
      <c r="J188" s="115" t="s">
        <v>227</v>
      </c>
      <c r="K188" s="114" t="s">
        <v>454</v>
      </c>
    </row>
    <row r="189" spans="1:11" ht="15" customHeight="1">
      <c r="A189" s="253"/>
      <c r="B189" s="253"/>
      <c r="C189" s="253"/>
      <c r="D189" s="201"/>
      <c r="E189" s="201"/>
      <c r="F189" s="209"/>
      <c r="G189" s="209"/>
      <c r="H189" s="201"/>
      <c r="I189" s="201"/>
      <c r="J189" s="201"/>
      <c r="K189" s="201"/>
    </row>
    <row r="190" spans="1:11" ht="15" customHeight="1">
      <c r="A190" s="253"/>
      <c r="B190" s="253"/>
      <c r="C190" s="253"/>
      <c r="D190" s="98"/>
      <c r="E190" s="98"/>
      <c r="F190" s="181"/>
      <c r="G190" s="181"/>
      <c r="H190" s="98"/>
      <c r="I190" s="98"/>
      <c r="J190" s="98"/>
      <c r="K190" s="98"/>
    </row>
    <row r="191" spans="1:11" ht="15" customHeight="1">
      <c r="A191" s="253"/>
      <c r="B191" s="253"/>
      <c r="C191" s="253"/>
      <c r="D191" s="98"/>
      <c r="E191" s="98"/>
      <c r="F191" s="181"/>
      <c r="G191" s="181"/>
      <c r="H191" s="98"/>
      <c r="I191" s="98"/>
      <c r="J191" s="98"/>
      <c r="K191" s="98"/>
    </row>
    <row r="192" spans="1:11" ht="15" customHeight="1">
      <c r="A192" s="253"/>
      <c r="B192" s="253"/>
      <c r="C192" s="253"/>
      <c r="D192" s="98"/>
      <c r="E192" s="98"/>
      <c r="F192" s="181"/>
      <c r="G192" s="181"/>
      <c r="H192" s="98"/>
      <c r="I192" s="98"/>
      <c r="J192" s="98"/>
      <c r="K192" s="98"/>
    </row>
    <row r="193" spans="1:11" ht="15" customHeight="1">
      <c r="A193" s="253"/>
      <c r="B193" s="253"/>
      <c r="C193" s="253"/>
      <c r="D193" s="98"/>
      <c r="E193" s="98"/>
      <c r="F193" s="181"/>
      <c r="G193" s="181"/>
      <c r="H193" s="98"/>
      <c r="I193" s="98"/>
      <c r="J193" s="98"/>
      <c r="K193" s="98"/>
    </row>
    <row r="194" spans="1:11" ht="15" customHeight="1">
      <c r="A194" s="228" t="s">
        <v>455</v>
      </c>
      <c r="G194" s="189"/>
      <c r="H194" s="189"/>
      <c r="J194" s="93"/>
      <c r="K194" s="93"/>
    </row>
    <row r="195" ht="13.5" customHeight="1">
      <c r="A195" s="93" t="s">
        <v>506</v>
      </c>
    </row>
  </sheetData>
  <sheetProtection/>
  <mergeCells count="252">
    <mergeCell ref="C52:E52"/>
    <mergeCell ref="F52:G52"/>
    <mergeCell ref="C55:E55"/>
    <mergeCell ref="F55:G55"/>
    <mergeCell ref="A86:B86"/>
    <mergeCell ref="F86:G86"/>
    <mergeCell ref="A83:B83"/>
    <mergeCell ref="C56:E56"/>
    <mergeCell ref="F83:G83"/>
    <mergeCell ref="A53:B53"/>
    <mergeCell ref="E98:H98"/>
    <mergeCell ref="A95:B95"/>
    <mergeCell ref="F95:G95"/>
    <mergeCell ref="D89:G89"/>
    <mergeCell ref="A96:D96"/>
    <mergeCell ref="A89:C89"/>
    <mergeCell ref="A94:D94"/>
    <mergeCell ref="E94:H94"/>
    <mergeCell ref="I125:K125"/>
    <mergeCell ref="A125:G125"/>
    <mergeCell ref="C54:E54"/>
    <mergeCell ref="F54:G54"/>
    <mergeCell ref="A56:B56"/>
    <mergeCell ref="A55:B55"/>
    <mergeCell ref="A97:D97"/>
    <mergeCell ref="E97:H97"/>
    <mergeCell ref="E96:H96"/>
    <mergeCell ref="A112:G112"/>
    <mergeCell ref="A187:C187"/>
    <mergeCell ref="A189:C189"/>
    <mergeCell ref="A190:C190"/>
    <mergeCell ref="A191:C191"/>
    <mergeCell ref="A192:C192"/>
    <mergeCell ref="A132:G132"/>
    <mergeCell ref="D186:E186"/>
    <mergeCell ref="F186:G186"/>
    <mergeCell ref="A172:C172"/>
    <mergeCell ref="A173:C173"/>
    <mergeCell ref="H186:I186"/>
    <mergeCell ref="A1:C1"/>
    <mergeCell ref="J1:K1"/>
    <mergeCell ref="E93:H93"/>
    <mergeCell ref="A93:D93"/>
    <mergeCell ref="A127:G127"/>
    <mergeCell ref="A126:G126"/>
    <mergeCell ref="J114:K114"/>
    <mergeCell ref="H168:K168"/>
    <mergeCell ref="H169:I169"/>
    <mergeCell ref="J169:K169"/>
    <mergeCell ref="H185:K185"/>
    <mergeCell ref="A186:C186"/>
    <mergeCell ref="J186:K186"/>
    <mergeCell ref="A128:G128"/>
    <mergeCell ref="A130:G130"/>
    <mergeCell ref="A131:G131"/>
    <mergeCell ref="A176:C176"/>
    <mergeCell ref="A169:C169"/>
    <mergeCell ref="A170:C170"/>
    <mergeCell ref="A110:G110"/>
    <mergeCell ref="A98:D98"/>
    <mergeCell ref="D168:G168"/>
    <mergeCell ref="D169:E169"/>
    <mergeCell ref="F169:G169"/>
    <mergeCell ref="D185:G185"/>
    <mergeCell ref="A111:G111"/>
    <mergeCell ref="A114:G114"/>
    <mergeCell ref="A113:G113"/>
    <mergeCell ref="A109:G109"/>
    <mergeCell ref="J82:K82"/>
    <mergeCell ref="A85:B85"/>
    <mergeCell ref="F85:G85"/>
    <mergeCell ref="D84:G84"/>
    <mergeCell ref="A84:C84"/>
    <mergeCell ref="A82:B82"/>
    <mergeCell ref="F82:G82"/>
    <mergeCell ref="C53:E53"/>
    <mergeCell ref="F53:G53"/>
    <mergeCell ref="A57:B57"/>
    <mergeCell ref="C57:E57"/>
    <mergeCell ref="F57:G57"/>
    <mergeCell ref="A54:B54"/>
    <mergeCell ref="F56:G56"/>
    <mergeCell ref="B49:K49"/>
    <mergeCell ref="A50:B50"/>
    <mergeCell ref="C50:E50"/>
    <mergeCell ref="F50:G50"/>
    <mergeCell ref="I50:K50"/>
    <mergeCell ref="A51:B51"/>
    <mergeCell ref="C51:E51"/>
    <mergeCell ref="F51:G51"/>
    <mergeCell ref="A45:B45"/>
    <mergeCell ref="C45:D45"/>
    <mergeCell ref="E45:F45"/>
    <mergeCell ref="A52:B52"/>
    <mergeCell ref="A46:B46"/>
    <mergeCell ref="C46:D46"/>
    <mergeCell ref="E46:F46"/>
    <mergeCell ref="A47:B47"/>
    <mergeCell ref="C47:D47"/>
    <mergeCell ref="E47:F47"/>
    <mergeCell ref="B39:K39"/>
    <mergeCell ref="A40:B40"/>
    <mergeCell ref="C40:D40"/>
    <mergeCell ref="E40:F40"/>
    <mergeCell ref="H40:K40"/>
    <mergeCell ref="E41:F41"/>
    <mergeCell ref="A174:C174"/>
    <mergeCell ref="A175:C175"/>
    <mergeCell ref="A121:B121"/>
    <mergeCell ref="C121:E121"/>
    <mergeCell ref="F121:G121"/>
    <mergeCell ref="A122:B122"/>
    <mergeCell ref="C122:E122"/>
    <mergeCell ref="F122:G122"/>
    <mergeCell ref="C119:E119"/>
    <mergeCell ref="F119:G119"/>
    <mergeCell ref="A120:B120"/>
    <mergeCell ref="C120:E120"/>
    <mergeCell ref="F120:G120"/>
    <mergeCell ref="E23:F23"/>
    <mergeCell ref="A24:B24"/>
    <mergeCell ref="C24:D24"/>
    <mergeCell ref="E24:F24"/>
    <mergeCell ref="A42:B42"/>
    <mergeCell ref="A88:C88"/>
    <mergeCell ref="D88:G88"/>
    <mergeCell ref="A123:G123"/>
    <mergeCell ref="I116:K116"/>
    <mergeCell ref="C117:E117"/>
    <mergeCell ref="F117:G117"/>
    <mergeCell ref="A118:B118"/>
    <mergeCell ref="C118:E118"/>
    <mergeCell ref="F118:G118"/>
    <mergeCell ref="A119:B119"/>
    <mergeCell ref="H17:K17"/>
    <mergeCell ref="E18:F18"/>
    <mergeCell ref="A19:B19"/>
    <mergeCell ref="C19:D19"/>
    <mergeCell ref="E19:F19"/>
    <mergeCell ref="D87:G87"/>
    <mergeCell ref="A87:C87"/>
    <mergeCell ref="A22:B22"/>
    <mergeCell ref="C22:D22"/>
    <mergeCell ref="E22:F22"/>
    <mergeCell ref="A106:C106"/>
    <mergeCell ref="A116:B116"/>
    <mergeCell ref="C116:E116"/>
    <mergeCell ref="F116:G116"/>
    <mergeCell ref="A117:B117"/>
    <mergeCell ref="A17:B17"/>
    <mergeCell ref="C17:D17"/>
    <mergeCell ref="E17:F17"/>
    <mergeCell ref="A23:B23"/>
    <mergeCell ref="C23:D23"/>
    <mergeCell ref="A101:C101"/>
    <mergeCell ref="A102:C102"/>
    <mergeCell ref="A103:C103"/>
    <mergeCell ref="D101:K101"/>
    <mergeCell ref="A104:C104"/>
    <mergeCell ref="A105:C105"/>
    <mergeCell ref="A76:B76"/>
    <mergeCell ref="C76:E76"/>
    <mergeCell ref="F76:G76"/>
    <mergeCell ref="A77:B77"/>
    <mergeCell ref="C77:E77"/>
    <mergeCell ref="F77:G77"/>
    <mergeCell ref="A74:B74"/>
    <mergeCell ref="C74:E74"/>
    <mergeCell ref="F74:G74"/>
    <mergeCell ref="A75:B75"/>
    <mergeCell ref="C75:E75"/>
    <mergeCell ref="F75:G75"/>
    <mergeCell ref="A72:B72"/>
    <mergeCell ref="C72:E72"/>
    <mergeCell ref="F72:G72"/>
    <mergeCell ref="A73:B73"/>
    <mergeCell ref="C73:E73"/>
    <mergeCell ref="F73:G73"/>
    <mergeCell ref="C66:E66"/>
    <mergeCell ref="F66:G66"/>
    <mergeCell ref="A67:B67"/>
    <mergeCell ref="C67:E67"/>
    <mergeCell ref="F67:G67"/>
    <mergeCell ref="I92:K92"/>
    <mergeCell ref="A71:B71"/>
    <mergeCell ref="C71:E71"/>
    <mergeCell ref="F71:G71"/>
    <mergeCell ref="I71:K71"/>
    <mergeCell ref="A7:B7"/>
    <mergeCell ref="C7:E7"/>
    <mergeCell ref="F7:G7"/>
    <mergeCell ref="A8:B8"/>
    <mergeCell ref="C8:E8"/>
    <mergeCell ref="F8:G8"/>
    <mergeCell ref="F11:G11"/>
    <mergeCell ref="A65:B65"/>
    <mergeCell ref="C65:E65"/>
    <mergeCell ref="F65:G65"/>
    <mergeCell ref="A9:B9"/>
    <mergeCell ref="C9:E9"/>
    <mergeCell ref="F9:G9"/>
    <mergeCell ref="A10:B10"/>
    <mergeCell ref="C10:E10"/>
    <mergeCell ref="F10:G10"/>
    <mergeCell ref="J7:K7"/>
    <mergeCell ref="B16:K16"/>
    <mergeCell ref="A63:B63"/>
    <mergeCell ref="C63:E63"/>
    <mergeCell ref="F63:G63"/>
    <mergeCell ref="A64:B64"/>
    <mergeCell ref="C64:E64"/>
    <mergeCell ref="F64:G64"/>
    <mergeCell ref="A11:B11"/>
    <mergeCell ref="C11:E11"/>
    <mergeCell ref="A27:B27"/>
    <mergeCell ref="C27:E27"/>
    <mergeCell ref="F27:G27"/>
    <mergeCell ref="I27:K27"/>
    <mergeCell ref="I61:K61"/>
    <mergeCell ref="A62:B62"/>
    <mergeCell ref="C62:E62"/>
    <mergeCell ref="F62:G62"/>
    <mergeCell ref="C42:D42"/>
    <mergeCell ref="E42:F42"/>
    <mergeCell ref="A28:B28"/>
    <mergeCell ref="C28:E28"/>
    <mergeCell ref="F28:G28"/>
    <mergeCell ref="A29:B29"/>
    <mergeCell ref="C29:E29"/>
    <mergeCell ref="F29:G29"/>
    <mergeCell ref="A30:B30"/>
    <mergeCell ref="C30:E30"/>
    <mergeCell ref="F30:G30"/>
    <mergeCell ref="A31:B31"/>
    <mergeCell ref="C31:E31"/>
    <mergeCell ref="F31:G31"/>
    <mergeCell ref="A32:B32"/>
    <mergeCell ref="C32:E32"/>
    <mergeCell ref="F32:G32"/>
    <mergeCell ref="A33:B33"/>
    <mergeCell ref="C33:E33"/>
    <mergeCell ref="F33:G33"/>
    <mergeCell ref="A193:C193"/>
    <mergeCell ref="A34:B34"/>
    <mergeCell ref="C34:E34"/>
    <mergeCell ref="F34:G34"/>
    <mergeCell ref="A61:B61"/>
    <mergeCell ref="C61:E61"/>
    <mergeCell ref="F61:G61"/>
    <mergeCell ref="A92:B92"/>
    <mergeCell ref="F92:G92"/>
    <mergeCell ref="A66:B66"/>
  </mergeCells>
  <printOptions horizontalCentered="1"/>
  <pageMargins left="0.31496062992125984" right="0.31496062992125984" top="0.35433070866141736" bottom="0.5511811023622047" header="0.31496062992125984" footer="0.31496062992125984"/>
  <pageSetup horizontalDpi="600" verticalDpi="600" orientation="landscape" paperSize="9" scale="95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zoomScale="110" zoomScaleNormal="110" zoomScalePageLayoutView="0" workbookViewId="0" topLeftCell="A1">
      <selection activeCell="F78" sqref="F78"/>
    </sheetView>
  </sheetViews>
  <sheetFormatPr defaultColWidth="11.8515625" defaultRowHeight="15"/>
  <cols>
    <col min="1" max="3" width="11.8515625" style="93" customWidth="1"/>
    <col min="4" max="4" width="17.7109375" style="93" customWidth="1"/>
    <col min="5" max="5" width="11.8515625" style="93" customWidth="1"/>
    <col min="6" max="11" width="12.28125" style="93" customWidth="1"/>
    <col min="12" max="16384" width="11.8515625" style="93" customWidth="1"/>
  </cols>
  <sheetData>
    <row r="1" spans="1:11" s="92" customFormat="1" ht="12">
      <c r="A1" s="88" t="s">
        <v>196</v>
      </c>
      <c r="B1" s="89"/>
      <c r="C1" s="89"/>
      <c r="D1" s="89"/>
      <c r="E1" s="89"/>
      <c r="F1" s="89"/>
      <c r="G1" s="89"/>
      <c r="H1" s="90"/>
      <c r="I1" s="91" t="s">
        <v>102</v>
      </c>
      <c r="J1" s="309" t="s">
        <v>79</v>
      </c>
      <c r="K1" s="310"/>
    </row>
    <row r="3" spans="1:8" s="92" customFormat="1" ht="12">
      <c r="A3" s="92" t="s">
        <v>196</v>
      </c>
      <c r="D3" s="93" t="s">
        <v>108</v>
      </c>
      <c r="E3" s="93"/>
      <c r="F3" s="93" t="s">
        <v>110</v>
      </c>
      <c r="G3" s="94">
        <v>125</v>
      </c>
      <c r="H3" s="93" t="s">
        <v>112</v>
      </c>
    </row>
    <row r="4" spans="4:8" ht="12">
      <c r="D4" s="93" t="s">
        <v>109</v>
      </c>
      <c r="F4" s="93" t="s">
        <v>111</v>
      </c>
      <c r="G4" s="94">
        <v>250</v>
      </c>
      <c r="H4" s="93" t="s">
        <v>112</v>
      </c>
    </row>
    <row r="5" ht="12">
      <c r="G5" s="94"/>
    </row>
    <row r="6" s="92" customFormat="1" ht="12">
      <c r="A6" s="92" t="s">
        <v>200</v>
      </c>
    </row>
    <row r="8" spans="1:11" s="92" customFormat="1" ht="12">
      <c r="A8" s="95" t="s">
        <v>203</v>
      </c>
      <c r="B8" s="95"/>
      <c r="C8" s="95"/>
      <c r="D8" s="95"/>
      <c r="E8" s="95"/>
      <c r="F8" s="95"/>
      <c r="G8" s="95"/>
      <c r="H8" s="95"/>
      <c r="I8" s="95"/>
      <c r="J8" s="96" t="s">
        <v>112</v>
      </c>
      <c r="K8" s="96" t="s">
        <v>85</v>
      </c>
    </row>
    <row r="9" spans="1:11" ht="12">
      <c r="A9" s="97" t="s">
        <v>201</v>
      </c>
      <c r="B9" s="255" t="s">
        <v>202</v>
      </c>
      <c r="C9" s="256"/>
      <c r="D9" s="256"/>
      <c r="E9" s="257"/>
      <c r="F9" s="311" t="s">
        <v>199</v>
      </c>
      <c r="G9" s="311"/>
      <c r="H9" s="311"/>
      <c r="I9" s="312" t="s">
        <v>197</v>
      </c>
      <c r="J9" s="312"/>
      <c r="K9" s="312"/>
    </row>
    <row r="10" spans="1:11" ht="12">
      <c r="A10" s="98"/>
      <c r="B10" s="253"/>
      <c r="C10" s="253"/>
      <c r="D10" s="253"/>
      <c r="E10" s="253"/>
      <c r="F10" s="253"/>
      <c r="G10" s="253"/>
      <c r="H10" s="253"/>
      <c r="I10" s="253"/>
      <c r="J10" s="253"/>
      <c r="K10" s="253"/>
    </row>
    <row r="11" spans="1:11" ht="12">
      <c r="A11" s="98"/>
      <c r="B11" s="253"/>
      <c r="C11" s="253"/>
      <c r="D11" s="253"/>
      <c r="E11" s="253"/>
      <c r="F11" s="253"/>
      <c r="G11" s="253"/>
      <c r="H11" s="253"/>
      <c r="I11" s="253"/>
      <c r="J11" s="253"/>
      <c r="K11" s="253"/>
    </row>
    <row r="12" spans="1:11" ht="12">
      <c r="A12" s="98"/>
      <c r="B12" s="253"/>
      <c r="C12" s="253"/>
      <c r="D12" s="253"/>
      <c r="E12" s="253"/>
      <c r="F12" s="253"/>
      <c r="G12" s="253"/>
      <c r="H12" s="253"/>
      <c r="I12" s="253"/>
      <c r="J12" s="253"/>
      <c r="K12" s="253"/>
    </row>
    <row r="13" spans="1:11" ht="12">
      <c r="A13" s="98"/>
      <c r="B13" s="253"/>
      <c r="C13" s="253"/>
      <c r="D13" s="253"/>
      <c r="E13" s="253"/>
      <c r="F13" s="253"/>
      <c r="G13" s="253"/>
      <c r="H13" s="253"/>
      <c r="I13" s="253"/>
      <c r="J13" s="253"/>
      <c r="K13" s="253"/>
    </row>
    <row r="14" spans="1:11" ht="12">
      <c r="A14" s="98"/>
      <c r="B14" s="253"/>
      <c r="C14" s="253"/>
      <c r="D14" s="253"/>
      <c r="E14" s="253"/>
      <c r="F14" s="253"/>
      <c r="G14" s="253"/>
      <c r="H14" s="253"/>
      <c r="I14" s="253"/>
      <c r="J14" s="253"/>
      <c r="K14" s="253"/>
    </row>
    <row r="16" spans="1:11" s="92" customFormat="1" ht="12">
      <c r="A16" s="95" t="s">
        <v>204</v>
      </c>
      <c r="B16" s="95"/>
      <c r="C16" s="95"/>
      <c r="D16" s="95"/>
      <c r="E16" s="95"/>
      <c r="F16" s="95"/>
      <c r="G16" s="95"/>
      <c r="H16" s="95"/>
      <c r="I16" s="95"/>
      <c r="J16" s="96" t="s">
        <v>112</v>
      </c>
      <c r="K16" s="96" t="s">
        <v>85</v>
      </c>
    </row>
    <row r="17" spans="1:11" ht="12">
      <c r="A17" s="97" t="s">
        <v>201</v>
      </c>
      <c r="B17" s="255" t="s">
        <v>205</v>
      </c>
      <c r="C17" s="256"/>
      <c r="D17" s="256"/>
      <c r="E17" s="257"/>
      <c r="F17" s="311" t="s">
        <v>198</v>
      </c>
      <c r="G17" s="311"/>
      <c r="H17" s="311"/>
      <c r="I17" s="312" t="s">
        <v>197</v>
      </c>
      <c r="J17" s="312"/>
      <c r="K17" s="312"/>
    </row>
    <row r="18" spans="1:11" ht="12">
      <c r="A18" s="98"/>
      <c r="B18" s="253"/>
      <c r="C18" s="253"/>
      <c r="D18" s="253"/>
      <c r="E18" s="253"/>
      <c r="F18" s="253"/>
      <c r="G18" s="253"/>
      <c r="H18" s="253"/>
      <c r="I18" s="253"/>
      <c r="J18" s="253"/>
      <c r="K18" s="253"/>
    </row>
    <row r="19" spans="1:11" ht="12">
      <c r="A19" s="98"/>
      <c r="B19" s="253"/>
      <c r="C19" s="253"/>
      <c r="D19" s="253"/>
      <c r="E19" s="253"/>
      <c r="F19" s="253"/>
      <c r="G19" s="253"/>
      <c r="H19" s="253"/>
      <c r="I19" s="253"/>
      <c r="J19" s="253"/>
      <c r="K19" s="253"/>
    </row>
    <row r="20" spans="1:11" ht="12">
      <c r="A20" s="98"/>
      <c r="B20" s="253"/>
      <c r="C20" s="253"/>
      <c r="D20" s="253"/>
      <c r="E20" s="253"/>
      <c r="F20" s="253"/>
      <c r="G20" s="253"/>
      <c r="H20" s="253"/>
      <c r="I20" s="253"/>
      <c r="J20" s="253"/>
      <c r="K20" s="253"/>
    </row>
    <row r="21" spans="1:11" ht="12">
      <c r="A21" s="98"/>
      <c r="B21" s="253"/>
      <c r="C21" s="253"/>
      <c r="D21" s="253"/>
      <c r="E21" s="253"/>
      <c r="F21" s="253"/>
      <c r="G21" s="253"/>
      <c r="H21" s="253"/>
      <c r="I21" s="253"/>
      <c r="J21" s="253"/>
      <c r="K21" s="253"/>
    </row>
    <row r="22" spans="1:11" ht="12">
      <c r="A22" s="98"/>
      <c r="B22" s="253"/>
      <c r="C22" s="253"/>
      <c r="D22" s="253"/>
      <c r="E22" s="253"/>
      <c r="F22" s="253"/>
      <c r="G22" s="253"/>
      <c r="H22" s="253"/>
      <c r="I22" s="253"/>
      <c r="J22" s="253"/>
      <c r="K22" s="253"/>
    </row>
    <row r="24" s="92" customFormat="1" ht="12">
      <c r="A24" s="92" t="s">
        <v>206</v>
      </c>
    </row>
    <row r="26" s="92" customFormat="1" ht="12">
      <c r="A26" s="92" t="s">
        <v>207</v>
      </c>
    </row>
    <row r="28" spans="1:11" s="92" customFormat="1" ht="12">
      <c r="A28" s="95" t="s">
        <v>507</v>
      </c>
      <c r="B28" s="95"/>
      <c r="C28" s="95"/>
      <c r="D28" s="95"/>
      <c r="E28" s="95"/>
      <c r="F28" s="95"/>
      <c r="G28" s="95"/>
      <c r="H28" s="95"/>
      <c r="I28" s="95"/>
      <c r="J28" s="96" t="s">
        <v>112</v>
      </c>
      <c r="K28" s="96" t="s">
        <v>85</v>
      </c>
    </row>
    <row r="29" spans="1:11" s="239" customFormat="1" ht="12">
      <c r="A29" s="238" t="s">
        <v>508</v>
      </c>
      <c r="J29" s="240"/>
      <c r="K29" s="240"/>
    </row>
    <row r="30" spans="1:11" ht="12">
      <c r="A30" s="97" t="s">
        <v>201</v>
      </c>
      <c r="B30" s="255" t="s">
        <v>208</v>
      </c>
      <c r="C30" s="256"/>
      <c r="D30" s="256"/>
      <c r="E30" s="257"/>
      <c r="F30" s="311" t="s">
        <v>209</v>
      </c>
      <c r="G30" s="311"/>
      <c r="H30" s="311"/>
      <c r="I30" s="312" t="s">
        <v>197</v>
      </c>
      <c r="J30" s="312"/>
      <c r="K30" s="312"/>
    </row>
    <row r="31" spans="1:11" ht="12">
      <c r="A31" s="98"/>
      <c r="B31" s="253"/>
      <c r="C31" s="253"/>
      <c r="D31" s="253"/>
      <c r="E31" s="253"/>
      <c r="F31" s="253"/>
      <c r="G31" s="253"/>
      <c r="H31" s="253"/>
      <c r="I31" s="253"/>
      <c r="J31" s="253"/>
      <c r="K31" s="253"/>
    </row>
    <row r="32" spans="1:11" ht="12">
      <c r="A32" s="98"/>
      <c r="B32" s="253"/>
      <c r="C32" s="253"/>
      <c r="D32" s="253"/>
      <c r="E32" s="253"/>
      <c r="F32" s="253"/>
      <c r="G32" s="253"/>
      <c r="H32" s="253"/>
      <c r="I32" s="253"/>
      <c r="J32" s="253"/>
      <c r="K32" s="253"/>
    </row>
    <row r="33" spans="1:11" ht="12">
      <c r="A33" s="98"/>
      <c r="B33" s="253"/>
      <c r="C33" s="253"/>
      <c r="D33" s="253"/>
      <c r="E33" s="253"/>
      <c r="F33" s="253"/>
      <c r="G33" s="253"/>
      <c r="H33" s="253"/>
      <c r="I33" s="253"/>
      <c r="J33" s="253"/>
      <c r="K33" s="253"/>
    </row>
    <row r="34" spans="1:11" ht="12">
      <c r="A34" s="98"/>
      <c r="B34" s="253"/>
      <c r="C34" s="253"/>
      <c r="D34" s="253"/>
      <c r="E34" s="253"/>
      <c r="F34" s="253"/>
      <c r="G34" s="253"/>
      <c r="H34" s="253"/>
      <c r="I34" s="253"/>
      <c r="J34" s="253"/>
      <c r="K34" s="253"/>
    </row>
    <row r="35" spans="1:11" ht="12">
      <c r="A35" s="98"/>
      <c r="B35" s="253"/>
      <c r="C35" s="253"/>
      <c r="D35" s="253"/>
      <c r="E35" s="253"/>
      <c r="F35" s="253"/>
      <c r="G35" s="253"/>
      <c r="H35" s="253"/>
      <c r="I35" s="253"/>
      <c r="J35" s="253"/>
      <c r="K35" s="253"/>
    </row>
    <row r="37" spans="1:11" s="92" customFormat="1" ht="12">
      <c r="A37" s="95" t="s">
        <v>509</v>
      </c>
      <c r="B37" s="95"/>
      <c r="C37" s="95"/>
      <c r="D37" s="95"/>
      <c r="E37" s="95"/>
      <c r="F37" s="95"/>
      <c r="G37" s="95"/>
      <c r="H37" s="95"/>
      <c r="I37" s="95"/>
      <c r="J37" s="96" t="s">
        <v>112</v>
      </c>
      <c r="K37" s="96" t="s">
        <v>85</v>
      </c>
    </row>
    <row r="38" spans="1:11" ht="12">
      <c r="A38" s="97" t="s">
        <v>201</v>
      </c>
      <c r="B38" s="255" t="s">
        <v>211</v>
      </c>
      <c r="C38" s="256"/>
      <c r="D38" s="256"/>
      <c r="E38" s="257"/>
      <c r="F38" s="311" t="s">
        <v>212</v>
      </c>
      <c r="G38" s="311"/>
      <c r="H38" s="311"/>
      <c r="I38" s="312" t="s">
        <v>197</v>
      </c>
      <c r="J38" s="312"/>
      <c r="K38" s="312"/>
    </row>
    <row r="39" spans="1:11" ht="12">
      <c r="A39" s="98"/>
      <c r="B39" s="253"/>
      <c r="C39" s="253"/>
      <c r="D39" s="253"/>
      <c r="E39" s="253"/>
      <c r="F39" s="253"/>
      <c r="G39" s="253"/>
      <c r="H39" s="253"/>
      <c r="I39" s="253"/>
      <c r="J39" s="253"/>
      <c r="K39" s="253"/>
    </row>
    <row r="40" spans="1:11" ht="12">
      <c r="A40" s="98"/>
      <c r="B40" s="253"/>
      <c r="C40" s="253"/>
      <c r="D40" s="253"/>
      <c r="E40" s="253"/>
      <c r="F40" s="253"/>
      <c r="G40" s="253"/>
      <c r="H40" s="253"/>
      <c r="I40" s="253"/>
      <c r="J40" s="253"/>
      <c r="K40" s="253"/>
    </row>
    <row r="41" spans="1:11" ht="12">
      <c r="A41" s="98"/>
      <c r="B41" s="253"/>
      <c r="C41" s="253"/>
      <c r="D41" s="253"/>
      <c r="E41" s="253"/>
      <c r="F41" s="253"/>
      <c r="G41" s="253"/>
      <c r="H41" s="253"/>
      <c r="I41" s="253"/>
      <c r="J41" s="253"/>
      <c r="K41" s="253"/>
    </row>
    <row r="42" spans="1:11" ht="12">
      <c r="A42" s="98"/>
      <c r="B42" s="253"/>
      <c r="C42" s="253"/>
      <c r="D42" s="253"/>
      <c r="E42" s="253"/>
      <c r="F42" s="253"/>
      <c r="G42" s="253"/>
      <c r="H42" s="253"/>
      <c r="I42" s="253"/>
      <c r="J42" s="253"/>
      <c r="K42" s="253"/>
    </row>
    <row r="43" spans="1:11" ht="12">
      <c r="A43" s="98"/>
      <c r="B43" s="253"/>
      <c r="C43" s="253"/>
      <c r="D43" s="253"/>
      <c r="E43" s="253"/>
      <c r="F43" s="253"/>
      <c r="G43" s="253"/>
      <c r="H43" s="253"/>
      <c r="I43" s="253"/>
      <c r="J43" s="253"/>
      <c r="K43" s="253"/>
    </row>
    <row r="45" s="92" customFormat="1" ht="12">
      <c r="A45" s="92" t="s">
        <v>213</v>
      </c>
    </row>
    <row r="47" spans="1:11" s="92" customFormat="1" ht="12">
      <c r="A47" s="95" t="s">
        <v>214</v>
      </c>
      <c r="B47" s="95"/>
      <c r="C47" s="95"/>
      <c r="D47" s="95"/>
      <c r="E47" s="95"/>
      <c r="F47" s="95"/>
      <c r="G47" s="95"/>
      <c r="H47" s="95"/>
      <c r="I47" s="95"/>
      <c r="J47" s="96" t="s">
        <v>112</v>
      </c>
      <c r="K47" s="96" t="s">
        <v>85</v>
      </c>
    </row>
    <row r="48" ht="12">
      <c r="A48" s="93" t="s">
        <v>215</v>
      </c>
    </row>
    <row r="49" spans="1:11" ht="12">
      <c r="A49" s="97" t="s">
        <v>201</v>
      </c>
      <c r="B49" s="255" t="s">
        <v>216</v>
      </c>
      <c r="C49" s="256"/>
      <c r="D49" s="256"/>
      <c r="E49" s="257"/>
      <c r="F49" s="311" t="s">
        <v>210</v>
      </c>
      <c r="G49" s="311"/>
      <c r="H49" s="311"/>
      <c r="I49" s="312" t="s">
        <v>197</v>
      </c>
      <c r="J49" s="312"/>
      <c r="K49" s="312"/>
    </row>
    <row r="50" spans="1:11" ht="12">
      <c r="A50" s="98"/>
      <c r="B50" s="253"/>
      <c r="C50" s="253"/>
      <c r="D50" s="253"/>
      <c r="E50" s="253"/>
      <c r="F50" s="253"/>
      <c r="G50" s="253"/>
      <c r="H50" s="253"/>
      <c r="I50" s="253"/>
      <c r="J50" s="253"/>
      <c r="K50" s="253"/>
    </row>
    <row r="51" spans="1:11" ht="12">
      <c r="A51" s="98"/>
      <c r="B51" s="253"/>
      <c r="C51" s="253"/>
      <c r="D51" s="253"/>
      <c r="E51" s="253"/>
      <c r="F51" s="253"/>
      <c r="G51" s="253"/>
      <c r="H51" s="253"/>
      <c r="I51" s="253"/>
      <c r="J51" s="253"/>
      <c r="K51" s="253"/>
    </row>
    <row r="52" spans="1:11" ht="12">
      <c r="A52" s="98"/>
      <c r="B52" s="253"/>
      <c r="C52" s="253"/>
      <c r="D52" s="253"/>
      <c r="E52" s="253"/>
      <c r="F52" s="253"/>
      <c r="G52" s="253"/>
      <c r="H52" s="253"/>
      <c r="I52" s="253"/>
      <c r="J52" s="253"/>
      <c r="K52" s="253"/>
    </row>
    <row r="53" spans="1:11" ht="12">
      <c r="A53" s="98"/>
      <c r="B53" s="253"/>
      <c r="C53" s="253"/>
      <c r="D53" s="253"/>
      <c r="E53" s="253"/>
      <c r="F53" s="253"/>
      <c r="G53" s="253"/>
      <c r="H53" s="253"/>
      <c r="I53" s="253"/>
      <c r="J53" s="253"/>
      <c r="K53" s="253"/>
    </row>
    <row r="54" spans="1:11" ht="12">
      <c r="A54" s="98"/>
      <c r="B54" s="253"/>
      <c r="C54" s="253"/>
      <c r="D54" s="253"/>
      <c r="E54" s="253"/>
      <c r="F54" s="253"/>
      <c r="G54" s="253"/>
      <c r="H54" s="253"/>
      <c r="I54" s="253"/>
      <c r="J54" s="253"/>
      <c r="K54" s="253"/>
    </row>
    <row r="56" spans="1:11" s="92" customFormat="1" ht="12">
      <c r="A56" s="95" t="s">
        <v>510</v>
      </c>
      <c r="B56" s="95"/>
      <c r="C56" s="95"/>
      <c r="D56" s="95"/>
      <c r="E56" s="95"/>
      <c r="F56" s="95"/>
      <c r="G56" s="95"/>
      <c r="H56" s="95"/>
      <c r="I56" s="95"/>
      <c r="J56" s="96" t="s">
        <v>112</v>
      </c>
      <c r="K56" s="96" t="s">
        <v>85</v>
      </c>
    </row>
    <row r="57" spans="1:11" ht="12">
      <c r="A57" s="235" t="s">
        <v>201</v>
      </c>
      <c r="B57" s="255" t="s">
        <v>211</v>
      </c>
      <c r="C57" s="256"/>
      <c r="D57" s="256"/>
      <c r="E57" s="257"/>
      <c r="F57" s="311" t="s">
        <v>212</v>
      </c>
      <c r="G57" s="311"/>
      <c r="H57" s="311"/>
      <c r="I57" s="312" t="s">
        <v>197</v>
      </c>
      <c r="J57" s="312"/>
      <c r="K57" s="312"/>
    </row>
    <row r="58" spans="1:11" ht="12">
      <c r="A58" s="98"/>
      <c r="B58" s="253"/>
      <c r="C58" s="253"/>
      <c r="D58" s="253"/>
      <c r="E58" s="253"/>
      <c r="F58" s="253"/>
      <c r="G58" s="253"/>
      <c r="H58" s="253"/>
      <c r="I58" s="253"/>
      <c r="J58" s="253"/>
      <c r="K58" s="253"/>
    </row>
    <row r="59" spans="1:11" ht="12">
      <c r="A59" s="98"/>
      <c r="B59" s="253"/>
      <c r="C59" s="253"/>
      <c r="D59" s="253"/>
      <c r="E59" s="253"/>
      <c r="F59" s="253"/>
      <c r="G59" s="253"/>
      <c r="H59" s="253"/>
      <c r="I59" s="253"/>
      <c r="J59" s="253"/>
      <c r="K59" s="253"/>
    </row>
    <row r="60" spans="1:11" ht="12">
      <c r="A60" s="98"/>
      <c r="B60" s="253"/>
      <c r="C60" s="253"/>
      <c r="D60" s="253"/>
      <c r="E60" s="253"/>
      <c r="F60" s="253"/>
      <c r="G60" s="253"/>
      <c r="H60" s="253"/>
      <c r="I60" s="253"/>
      <c r="J60" s="253"/>
      <c r="K60" s="253"/>
    </row>
    <row r="61" spans="1:11" ht="12">
      <c r="A61" s="98"/>
      <c r="B61" s="253"/>
      <c r="C61" s="253"/>
      <c r="D61" s="253"/>
      <c r="E61" s="253"/>
      <c r="F61" s="253"/>
      <c r="G61" s="253"/>
      <c r="H61" s="253"/>
      <c r="I61" s="253"/>
      <c r="J61" s="253"/>
      <c r="K61" s="253"/>
    </row>
    <row r="62" spans="1:11" ht="12">
      <c r="A62" s="98"/>
      <c r="B62" s="253"/>
      <c r="C62" s="253"/>
      <c r="D62" s="253"/>
      <c r="E62" s="253"/>
      <c r="F62" s="253"/>
      <c r="G62" s="253"/>
      <c r="H62" s="253"/>
      <c r="I62" s="253"/>
      <c r="J62" s="253"/>
      <c r="K62" s="253"/>
    </row>
    <row r="64" spans="1:11" ht="12">
      <c r="A64" s="95" t="s">
        <v>511</v>
      </c>
      <c r="B64" s="99"/>
      <c r="C64" s="99"/>
      <c r="D64" s="99"/>
      <c r="E64" s="99"/>
      <c r="F64" s="99"/>
      <c r="G64" s="99"/>
      <c r="H64" s="99"/>
      <c r="I64" s="99"/>
      <c r="J64" s="96" t="s">
        <v>112</v>
      </c>
      <c r="K64" s="96" t="s">
        <v>85</v>
      </c>
    </row>
    <row r="65" spans="1:11" ht="12">
      <c r="A65" s="100"/>
      <c r="B65" s="101"/>
      <c r="C65" s="101"/>
      <c r="D65" s="101"/>
      <c r="E65" s="102"/>
      <c r="F65" s="296" t="s">
        <v>236</v>
      </c>
      <c r="G65" s="296"/>
      <c r="H65" s="296"/>
      <c r="I65" s="296"/>
      <c r="J65" s="296"/>
      <c r="K65" s="296"/>
    </row>
    <row r="66" spans="1:11" ht="12">
      <c r="A66" s="285" t="s">
        <v>217</v>
      </c>
      <c r="B66" s="286"/>
      <c r="C66" s="286"/>
      <c r="D66" s="297"/>
      <c r="E66" s="104" t="s">
        <v>220</v>
      </c>
      <c r="F66" s="105" t="s">
        <v>222</v>
      </c>
      <c r="G66" s="106" t="s">
        <v>226</v>
      </c>
      <c r="H66" s="107" t="s">
        <v>229</v>
      </c>
      <c r="I66" s="106" t="s">
        <v>515</v>
      </c>
      <c r="J66" s="107" t="s">
        <v>516</v>
      </c>
      <c r="K66" s="106" t="s">
        <v>517</v>
      </c>
    </row>
    <row r="67" spans="1:11" ht="12">
      <c r="A67" s="285" t="s">
        <v>218</v>
      </c>
      <c r="B67" s="286"/>
      <c r="C67" s="286"/>
      <c r="D67" s="297"/>
      <c r="E67" s="104" t="s">
        <v>221</v>
      </c>
      <c r="F67" s="108" t="s">
        <v>223</v>
      </c>
      <c r="G67" s="104" t="s">
        <v>514</v>
      </c>
      <c r="H67" s="109" t="s">
        <v>513</v>
      </c>
      <c r="I67" s="104" t="s">
        <v>233</v>
      </c>
      <c r="J67" s="109" t="s">
        <v>234</v>
      </c>
      <c r="K67" s="104" t="s">
        <v>235</v>
      </c>
    </row>
    <row r="68" spans="1:11" ht="11.25" customHeight="1">
      <c r="A68" s="313" t="s">
        <v>219</v>
      </c>
      <c r="B68" s="314"/>
      <c r="C68" s="314"/>
      <c r="D68" s="315"/>
      <c r="E68" s="104" t="s">
        <v>512</v>
      </c>
      <c r="F68" s="108" t="s">
        <v>224</v>
      </c>
      <c r="G68" s="104" t="s">
        <v>227</v>
      </c>
      <c r="H68" s="109" t="s">
        <v>227</v>
      </c>
      <c r="I68" s="104" t="s">
        <v>227</v>
      </c>
      <c r="J68" s="109" t="s">
        <v>231</v>
      </c>
      <c r="K68" s="104" t="s">
        <v>232</v>
      </c>
    </row>
    <row r="69" spans="1:11" ht="12">
      <c r="A69" s="316"/>
      <c r="B69" s="317"/>
      <c r="C69" s="317"/>
      <c r="D69" s="318"/>
      <c r="E69" s="112"/>
      <c r="F69" s="113" t="s">
        <v>225</v>
      </c>
      <c r="G69" s="114" t="s">
        <v>228</v>
      </c>
      <c r="H69" s="115" t="s">
        <v>228</v>
      </c>
      <c r="I69" s="114" t="s">
        <v>230</v>
      </c>
      <c r="J69" s="115" t="s">
        <v>230</v>
      </c>
      <c r="K69" s="114" t="s">
        <v>230</v>
      </c>
    </row>
    <row r="70" spans="1:11" ht="12">
      <c r="A70" s="253"/>
      <c r="B70" s="253"/>
      <c r="C70" s="253"/>
      <c r="D70" s="253"/>
      <c r="E70" s="98"/>
      <c r="F70" s="98"/>
      <c r="G70" s="98"/>
      <c r="H70" s="98"/>
      <c r="I70" s="98"/>
      <c r="J70" s="98"/>
      <c r="K70" s="98"/>
    </row>
    <row r="71" spans="1:11" ht="12">
      <c r="A71" s="253"/>
      <c r="B71" s="253"/>
      <c r="C71" s="253"/>
      <c r="D71" s="253"/>
      <c r="E71" s="98"/>
      <c r="F71" s="98"/>
      <c r="G71" s="98"/>
      <c r="H71" s="98"/>
      <c r="I71" s="98"/>
      <c r="J71" s="98"/>
      <c r="K71" s="98"/>
    </row>
    <row r="72" spans="1:11" ht="12">
      <c r="A72" s="253"/>
      <c r="B72" s="253"/>
      <c r="C72" s="253"/>
      <c r="D72" s="253"/>
      <c r="E72" s="98"/>
      <c r="F72" s="98"/>
      <c r="G72" s="98"/>
      <c r="H72" s="98"/>
      <c r="I72" s="98"/>
      <c r="J72" s="98"/>
      <c r="K72" s="98"/>
    </row>
    <row r="73" spans="1:11" ht="12">
      <c r="A73" s="253"/>
      <c r="B73" s="253"/>
      <c r="C73" s="253"/>
      <c r="D73" s="253"/>
      <c r="E73" s="98"/>
      <c r="F73" s="98"/>
      <c r="G73" s="98"/>
      <c r="H73" s="98"/>
      <c r="I73" s="98"/>
      <c r="J73" s="98"/>
      <c r="K73" s="98"/>
    </row>
    <row r="74" spans="1:11" ht="12">
      <c r="A74" s="253"/>
      <c r="B74" s="253"/>
      <c r="C74" s="253"/>
      <c r="D74" s="253"/>
      <c r="E74" s="98"/>
      <c r="F74" s="98"/>
      <c r="G74" s="98"/>
      <c r="H74" s="98"/>
      <c r="I74" s="98"/>
      <c r="J74" s="98"/>
      <c r="K74" s="98"/>
    </row>
  </sheetData>
  <sheetProtection/>
  <mergeCells count="118">
    <mergeCell ref="B57:E57"/>
    <mergeCell ref="F57:H57"/>
    <mergeCell ref="I57:K57"/>
    <mergeCell ref="A68:D69"/>
    <mergeCell ref="B62:E62"/>
    <mergeCell ref="F62:H62"/>
    <mergeCell ref="I62:K62"/>
    <mergeCell ref="B60:E60"/>
    <mergeCell ref="F60:H60"/>
    <mergeCell ref="I60:K60"/>
    <mergeCell ref="B61:E61"/>
    <mergeCell ref="F61:H61"/>
    <mergeCell ref="I61:K61"/>
    <mergeCell ref="B58:E58"/>
    <mergeCell ref="F58:H58"/>
    <mergeCell ref="I58:K58"/>
    <mergeCell ref="B59:E59"/>
    <mergeCell ref="F59:H59"/>
    <mergeCell ref="I59:K59"/>
    <mergeCell ref="B53:E53"/>
    <mergeCell ref="F53:H53"/>
    <mergeCell ref="I53:K53"/>
    <mergeCell ref="B54:E54"/>
    <mergeCell ref="F54:H54"/>
    <mergeCell ref="I54:K54"/>
    <mergeCell ref="B51:E51"/>
    <mergeCell ref="F51:H51"/>
    <mergeCell ref="I51:K51"/>
    <mergeCell ref="B52:E52"/>
    <mergeCell ref="F52:H52"/>
    <mergeCell ref="I52:K52"/>
    <mergeCell ref="B49:E49"/>
    <mergeCell ref="F49:H49"/>
    <mergeCell ref="I49:K49"/>
    <mergeCell ref="B50:E50"/>
    <mergeCell ref="F50:H50"/>
    <mergeCell ref="I50:K50"/>
    <mergeCell ref="B42:E42"/>
    <mergeCell ref="F42:H42"/>
    <mergeCell ref="I42:K42"/>
    <mergeCell ref="B43:E43"/>
    <mergeCell ref="F43:H43"/>
    <mergeCell ref="I43:K43"/>
    <mergeCell ref="B40:E40"/>
    <mergeCell ref="F40:H40"/>
    <mergeCell ref="I40:K40"/>
    <mergeCell ref="B41:E41"/>
    <mergeCell ref="F41:H41"/>
    <mergeCell ref="I41:K41"/>
    <mergeCell ref="B38:E38"/>
    <mergeCell ref="F38:H38"/>
    <mergeCell ref="I38:K38"/>
    <mergeCell ref="B39:E39"/>
    <mergeCell ref="F39:H39"/>
    <mergeCell ref="I39:K39"/>
    <mergeCell ref="B34:E34"/>
    <mergeCell ref="F34:H34"/>
    <mergeCell ref="I34:K34"/>
    <mergeCell ref="B35:E35"/>
    <mergeCell ref="F35:H35"/>
    <mergeCell ref="I35:K35"/>
    <mergeCell ref="B32:E32"/>
    <mergeCell ref="F32:H32"/>
    <mergeCell ref="I32:K32"/>
    <mergeCell ref="B33:E33"/>
    <mergeCell ref="F33:H33"/>
    <mergeCell ref="I33:K33"/>
    <mergeCell ref="B30:E30"/>
    <mergeCell ref="F30:H30"/>
    <mergeCell ref="I30:K30"/>
    <mergeCell ref="B31:E31"/>
    <mergeCell ref="F31:H31"/>
    <mergeCell ref="I31:K31"/>
    <mergeCell ref="B21:E21"/>
    <mergeCell ref="F21:H21"/>
    <mergeCell ref="I21:K21"/>
    <mergeCell ref="B22:E22"/>
    <mergeCell ref="F22:H22"/>
    <mergeCell ref="I22:K22"/>
    <mergeCell ref="B19:E19"/>
    <mergeCell ref="F19:H19"/>
    <mergeCell ref="I19:K19"/>
    <mergeCell ref="B20:E20"/>
    <mergeCell ref="F20:H20"/>
    <mergeCell ref="I20:K20"/>
    <mergeCell ref="B17:E17"/>
    <mergeCell ref="F17:H17"/>
    <mergeCell ref="I17:K17"/>
    <mergeCell ref="B18:E18"/>
    <mergeCell ref="F18:H18"/>
    <mergeCell ref="I18:K18"/>
    <mergeCell ref="F9:H9"/>
    <mergeCell ref="I9:K9"/>
    <mergeCell ref="B10:E10"/>
    <mergeCell ref="F10:H10"/>
    <mergeCell ref="I10:K10"/>
    <mergeCell ref="B14:E14"/>
    <mergeCell ref="F14:H14"/>
    <mergeCell ref="I14:K14"/>
    <mergeCell ref="B9:E9"/>
    <mergeCell ref="B13:E13"/>
    <mergeCell ref="I13:K13"/>
    <mergeCell ref="B12:E12"/>
    <mergeCell ref="F12:H12"/>
    <mergeCell ref="I12:K12"/>
    <mergeCell ref="B11:E11"/>
    <mergeCell ref="F11:H11"/>
    <mergeCell ref="I11:K11"/>
    <mergeCell ref="A71:D71"/>
    <mergeCell ref="A72:D72"/>
    <mergeCell ref="A73:D73"/>
    <mergeCell ref="A74:D74"/>
    <mergeCell ref="J1:K1"/>
    <mergeCell ref="F65:K65"/>
    <mergeCell ref="A66:D66"/>
    <mergeCell ref="A67:D67"/>
    <mergeCell ref="A70:D70"/>
    <mergeCell ref="F13:H13"/>
  </mergeCells>
  <printOptions horizontalCentered="1"/>
  <pageMargins left="0.31496062992125984" right="0.31496062992125984" top="0.35433070866141736" bottom="0.5511811023622047" header="0.31496062992125984" footer="0.31496062992125984"/>
  <pageSetup horizontalDpi="600" verticalDpi="600" orientation="landscape" paperSize="9" scale="95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10" zoomScaleNormal="110" zoomScalePageLayoutView="0" workbookViewId="0" topLeftCell="A1">
      <selection activeCell="I8" sqref="I8:K8"/>
    </sheetView>
  </sheetViews>
  <sheetFormatPr defaultColWidth="10.57421875" defaultRowHeight="15.75" customHeight="1"/>
  <cols>
    <col min="1" max="4" width="10.8515625" style="120" customWidth="1"/>
    <col min="5" max="5" width="11.8515625" style="120" customWidth="1"/>
    <col min="6" max="12" width="10.8515625" style="120" customWidth="1"/>
    <col min="13" max="16384" width="10.57421875" style="120" customWidth="1"/>
  </cols>
  <sheetData>
    <row r="1" spans="1:12" s="119" customFormat="1" ht="15.75" customHeight="1">
      <c r="A1" s="338" t="s">
        <v>237</v>
      </c>
      <c r="B1" s="339"/>
      <c r="C1" s="339"/>
      <c r="D1" s="339"/>
      <c r="E1" s="116"/>
      <c r="F1" s="116"/>
      <c r="G1" s="116"/>
      <c r="H1" s="116"/>
      <c r="I1" s="117"/>
      <c r="J1" s="118" t="s">
        <v>102</v>
      </c>
      <c r="K1" s="309" t="s">
        <v>79</v>
      </c>
      <c r="L1" s="310"/>
    </row>
    <row r="3" spans="1:10" ht="15.75" customHeight="1">
      <c r="A3" s="92" t="s">
        <v>238</v>
      </c>
      <c r="B3" s="92"/>
      <c r="C3" s="93"/>
      <c r="F3" s="93" t="s">
        <v>108</v>
      </c>
      <c r="G3" s="93"/>
      <c r="H3" s="93" t="s">
        <v>110</v>
      </c>
      <c r="I3" s="94">
        <v>125</v>
      </c>
      <c r="J3" s="93" t="s">
        <v>112</v>
      </c>
    </row>
    <row r="4" spans="1:10" ht="15.75" customHeight="1">
      <c r="A4" s="92"/>
      <c r="B4" s="92"/>
      <c r="C4" s="93"/>
      <c r="F4" s="93" t="s">
        <v>109</v>
      </c>
      <c r="G4" s="93"/>
      <c r="H4" s="93" t="s">
        <v>111</v>
      </c>
      <c r="I4" s="94">
        <v>250</v>
      </c>
      <c r="J4" s="93" t="s">
        <v>112</v>
      </c>
    </row>
    <row r="5" spans="1:3" ht="15.75" customHeight="1">
      <c r="A5" s="93"/>
      <c r="B5" s="93"/>
      <c r="C5" s="93"/>
    </row>
    <row r="6" spans="1:12" s="119" customFormat="1" ht="15.75" customHeight="1">
      <c r="A6" s="121" t="s">
        <v>240</v>
      </c>
      <c r="B6" s="121"/>
      <c r="C6" s="121"/>
      <c r="D6" s="121"/>
      <c r="E6" s="121"/>
      <c r="F6" s="121"/>
      <c r="G6" s="121"/>
      <c r="H6" s="121"/>
      <c r="I6" s="121"/>
      <c r="J6" s="121"/>
      <c r="K6" s="96" t="s">
        <v>112</v>
      </c>
      <c r="L6" s="96" t="s">
        <v>92</v>
      </c>
    </row>
    <row r="7" spans="1:12" s="123" customFormat="1" ht="15.75" customHeight="1">
      <c r="A7" s="122"/>
      <c r="B7" s="319"/>
      <c r="C7" s="320"/>
      <c r="D7" s="320"/>
      <c r="E7" s="320"/>
      <c r="F7" s="335"/>
      <c r="G7" s="336"/>
      <c r="H7" s="337"/>
      <c r="I7" s="320" t="s">
        <v>239</v>
      </c>
      <c r="J7" s="320"/>
      <c r="K7" s="320"/>
      <c r="L7" s="335"/>
    </row>
    <row r="8" spans="1:12" ht="15.75" customHeight="1">
      <c r="A8" s="124" t="s">
        <v>201</v>
      </c>
      <c r="B8" s="321" t="s">
        <v>241</v>
      </c>
      <c r="C8" s="322"/>
      <c r="D8" s="322"/>
      <c r="E8" s="322"/>
      <c r="F8" s="331"/>
      <c r="G8" s="332" t="s">
        <v>197</v>
      </c>
      <c r="H8" s="332"/>
      <c r="I8" s="319" t="s">
        <v>242</v>
      </c>
      <c r="J8" s="320"/>
      <c r="K8" s="320"/>
      <c r="L8" s="125" t="s">
        <v>248</v>
      </c>
    </row>
    <row r="9" spans="1:12" ht="15.75" customHeight="1">
      <c r="A9" s="126"/>
      <c r="B9" s="321"/>
      <c r="C9" s="322"/>
      <c r="D9" s="322"/>
      <c r="E9" s="322"/>
      <c r="F9" s="331"/>
      <c r="G9" s="332"/>
      <c r="H9" s="332"/>
      <c r="I9" s="321" t="s">
        <v>518</v>
      </c>
      <c r="J9" s="322"/>
      <c r="K9" s="322"/>
      <c r="L9" s="127" t="s">
        <v>244</v>
      </c>
    </row>
    <row r="10" spans="1:12" ht="15.75" customHeight="1">
      <c r="A10" s="128"/>
      <c r="B10" s="323"/>
      <c r="C10" s="324"/>
      <c r="D10" s="324"/>
      <c r="E10" s="324"/>
      <c r="F10" s="333"/>
      <c r="G10" s="334"/>
      <c r="H10" s="334"/>
      <c r="I10" s="323" t="s">
        <v>243</v>
      </c>
      <c r="J10" s="324"/>
      <c r="K10" s="324"/>
      <c r="L10" s="129" t="s">
        <v>245</v>
      </c>
    </row>
    <row r="11" spans="1:12" ht="15.75" customHeight="1">
      <c r="A11" s="130"/>
      <c r="B11" s="329"/>
      <c r="C11" s="330"/>
      <c r="D11" s="330"/>
      <c r="E11" s="330"/>
      <c r="F11" s="330"/>
      <c r="G11" s="325"/>
      <c r="H11" s="325"/>
      <c r="I11" s="325"/>
      <c r="J11" s="325"/>
      <c r="K11" s="325"/>
      <c r="L11" s="131"/>
    </row>
    <row r="12" spans="1:12" ht="15.75" customHeight="1">
      <c r="A12" s="132"/>
      <c r="B12" s="327"/>
      <c r="C12" s="328"/>
      <c r="D12" s="328"/>
      <c r="E12" s="328"/>
      <c r="F12" s="328"/>
      <c r="G12" s="326"/>
      <c r="H12" s="326"/>
      <c r="I12" s="326"/>
      <c r="J12" s="326"/>
      <c r="K12" s="326"/>
      <c r="L12" s="133"/>
    </row>
    <row r="13" spans="1:12" ht="15.75" customHeight="1">
      <c r="A13" s="132"/>
      <c r="B13" s="327"/>
      <c r="C13" s="328"/>
      <c r="D13" s="328"/>
      <c r="E13" s="328"/>
      <c r="F13" s="328"/>
      <c r="G13" s="326"/>
      <c r="H13" s="326"/>
      <c r="I13" s="326"/>
      <c r="J13" s="326"/>
      <c r="K13" s="326"/>
      <c r="L13" s="133"/>
    </row>
    <row r="14" spans="1:12" ht="15.75" customHeight="1">
      <c r="A14" s="132"/>
      <c r="B14" s="327"/>
      <c r="C14" s="328"/>
      <c r="D14" s="328"/>
      <c r="E14" s="328"/>
      <c r="F14" s="328"/>
      <c r="G14" s="326"/>
      <c r="H14" s="326"/>
      <c r="I14" s="326"/>
      <c r="J14" s="326"/>
      <c r="K14" s="326"/>
      <c r="L14" s="133"/>
    </row>
    <row r="15" spans="1:12" ht="15.75" customHeight="1">
      <c r="A15" s="132"/>
      <c r="B15" s="327"/>
      <c r="C15" s="328"/>
      <c r="D15" s="328"/>
      <c r="E15" s="328"/>
      <c r="F15" s="328"/>
      <c r="G15" s="326"/>
      <c r="H15" s="326"/>
      <c r="I15" s="326"/>
      <c r="J15" s="326"/>
      <c r="K15" s="326"/>
      <c r="L15" s="133"/>
    </row>
    <row r="17" spans="1:12" s="119" customFormat="1" ht="15.75" customHeight="1">
      <c r="A17" s="121" t="s">
        <v>246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96" t="s">
        <v>112</v>
      </c>
      <c r="L17" s="96" t="s">
        <v>92</v>
      </c>
    </row>
    <row r="18" spans="1:12" s="123" customFormat="1" ht="15.75" customHeight="1">
      <c r="A18" s="122"/>
      <c r="B18" s="319"/>
      <c r="C18" s="320"/>
      <c r="D18" s="320"/>
      <c r="E18" s="320"/>
      <c r="F18" s="335"/>
      <c r="G18" s="336"/>
      <c r="H18" s="337"/>
      <c r="I18" s="320" t="s">
        <v>286</v>
      </c>
      <c r="J18" s="320"/>
      <c r="K18" s="320"/>
      <c r="L18" s="335"/>
    </row>
    <row r="19" spans="1:12" ht="15.75" customHeight="1">
      <c r="A19" s="124" t="s">
        <v>201</v>
      </c>
      <c r="B19" s="321" t="s">
        <v>247</v>
      </c>
      <c r="C19" s="322"/>
      <c r="D19" s="322"/>
      <c r="E19" s="322"/>
      <c r="F19" s="331"/>
      <c r="G19" s="332" t="s">
        <v>197</v>
      </c>
      <c r="H19" s="332"/>
      <c r="I19" s="319" t="s">
        <v>242</v>
      </c>
      <c r="J19" s="320"/>
      <c r="K19" s="320"/>
      <c r="L19" s="125" t="s">
        <v>248</v>
      </c>
    </row>
    <row r="20" spans="1:12" ht="15.75" customHeight="1">
      <c r="A20" s="126"/>
      <c r="B20" s="321"/>
      <c r="C20" s="322"/>
      <c r="D20" s="322"/>
      <c r="E20" s="322"/>
      <c r="F20" s="331"/>
      <c r="G20" s="332"/>
      <c r="H20" s="332"/>
      <c r="I20" s="321" t="s">
        <v>518</v>
      </c>
      <c r="J20" s="322"/>
      <c r="K20" s="322"/>
      <c r="L20" s="127" t="s">
        <v>244</v>
      </c>
    </row>
    <row r="21" spans="1:12" ht="15.75" customHeight="1">
      <c r="A21" s="128"/>
      <c r="B21" s="323"/>
      <c r="C21" s="324"/>
      <c r="D21" s="324"/>
      <c r="E21" s="324"/>
      <c r="F21" s="333"/>
      <c r="G21" s="334"/>
      <c r="H21" s="334"/>
      <c r="I21" s="323" t="s">
        <v>243</v>
      </c>
      <c r="J21" s="324"/>
      <c r="K21" s="324"/>
      <c r="L21" s="129" t="s">
        <v>245</v>
      </c>
    </row>
    <row r="22" spans="1:12" ht="15.75" customHeight="1">
      <c r="A22" s="130"/>
      <c r="B22" s="329"/>
      <c r="C22" s="330"/>
      <c r="D22" s="330"/>
      <c r="E22" s="330"/>
      <c r="F22" s="330"/>
      <c r="G22" s="325"/>
      <c r="H22" s="325"/>
      <c r="I22" s="325"/>
      <c r="J22" s="325"/>
      <c r="K22" s="325"/>
      <c r="L22" s="131"/>
    </row>
    <row r="23" spans="1:12" ht="15.75" customHeight="1">
      <c r="A23" s="132"/>
      <c r="B23" s="327"/>
      <c r="C23" s="328"/>
      <c r="D23" s="328"/>
      <c r="E23" s="328"/>
      <c r="F23" s="328"/>
      <c r="G23" s="326"/>
      <c r="H23" s="326"/>
      <c r="I23" s="326"/>
      <c r="J23" s="326"/>
      <c r="K23" s="326"/>
      <c r="L23" s="133"/>
    </row>
    <row r="24" spans="1:12" ht="15.75" customHeight="1">
      <c r="A24" s="132"/>
      <c r="B24" s="327"/>
      <c r="C24" s="328"/>
      <c r="D24" s="328"/>
      <c r="E24" s="328"/>
      <c r="F24" s="328"/>
      <c r="G24" s="326"/>
      <c r="H24" s="326"/>
      <c r="I24" s="326"/>
      <c r="J24" s="326"/>
      <c r="K24" s="326"/>
      <c r="L24" s="133"/>
    </row>
    <row r="25" spans="1:12" ht="15.75" customHeight="1">
      <c r="A25" s="132"/>
      <c r="B25" s="327"/>
      <c r="C25" s="328"/>
      <c r="D25" s="328"/>
      <c r="E25" s="328"/>
      <c r="F25" s="328"/>
      <c r="G25" s="326"/>
      <c r="H25" s="326"/>
      <c r="I25" s="326"/>
      <c r="J25" s="326"/>
      <c r="K25" s="326"/>
      <c r="L25" s="133"/>
    </row>
    <row r="26" spans="1:12" ht="15.75" customHeight="1">
      <c r="A26" s="132"/>
      <c r="B26" s="327"/>
      <c r="C26" s="328"/>
      <c r="D26" s="328"/>
      <c r="E26" s="328"/>
      <c r="F26" s="328"/>
      <c r="G26" s="326"/>
      <c r="H26" s="326"/>
      <c r="I26" s="326"/>
      <c r="J26" s="326"/>
      <c r="K26" s="326"/>
      <c r="L26" s="133"/>
    </row>
  </sheetData>
  <sheetProtection/>
  <mergeCells count="56">
    <mergeCell ref="A1:D1"/>
    <mergeCell ref="B25:F25"/>
    <mergeCell ref="G25:H25"/>
    <mergeCell ref="I25:K25"/>
    <mergeCell ref="B26:F26"/>
    <mergeCell ref="G26:H26"/>
    <mergeCell ref="I26:K26"/>
    <mergeCell ref="B23:F23"/>
    <mergeCell ref="G23:H23"/>
    <mergeCell ref="I23:K23"/>
    <mergeCell ref="B24:F24"/>
    <mergeCell ref="G24:H24"/>
    <mergeCell ref="I24:K24"/>
    <mergeCell ref="B21:F21"/>
    <mergeCell ref="G21:H21"/>
    <mergeCell ref="I21:K21"/>
    <mergeCell ref="B22:F22"/>
    <mergeCell ref="G22:H22"/>
    <mergeCell ref="I22:K22"/>
    <mergeCell ref="B19:F19"/>
    <mergeCell ref="G19:H19"/>
    <mergeCell ref="I19:K19"/>
    <mergeCell ref="B20:F20"/>
    <mergeCell ref="G20:H20"/>
    <mergeCell ref="I20:K20"/>
    <mergeCell ref="B18:F18"/>
    <mergeCell ref="G18:H18"/>
    <mergeCell ref="I18:L18"/>
    <mergeCell ref="K1:L1"/>
    <mergeCell ref="G7:H7"/>
    <mergeCell ref="B7:F7"/>
    <mergeCell ref="B8:F8"/>
    <mergeCell ref="G8:H8"/>
    <mergeCell ref="I7:L7"/>
    <mergeCell ref="B12:F12"/>
    <mergeCell ref="G11:H11"/>
    <mergeCell ref="B11:F11"/>
    <mergeCell ref="B13:F13"/>
    <mergeCell ref="B9:F9"/>
    <mergeCell ref="G9:H9"/>
    <mergeCell ref="B10:F10"/>
    <mergeCell ref="G10:H10"/>
    <mergeCell ref="I14:K14"/>
    <mergeCell ref="B15:F15"/>
    <mergeCell ref="B14:F14"/>
    <mergeCell ref="G12:H12"/>
    <mergeCell ref="G13:H13"/>
    <mergeCell ref="G14:H14"/>
    <mergeCell ref="G15:H15"/>
    <mergeCell ref="I15:K15"/>
    <mergeCell ref="I8:K8"/>
    <mergeCell ref="I9:K9"/>
    <mergeCell ref="I10:K10"/>
    <mergeCell ref="I11:K11"/>
    <mergeCell ref="I12:K12"/>
    <mergeCell ref="I13:K13"/>
  </mergeCells>
  <printOptions horizontalCentered="1"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paperSize="9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2"/>
  <sheetViews>
    <sheetView zoomScale="89" zoomScaleNormal="89" zoomScalePageLayoutView="0" workbookViewId="0" topLeftCell="A60">
      <selection activeCell="K34" sqref="K34"/>
    </sheetView>
  </sheetViews>
  <sheetFormatPr defaultColWidth="11.8515625" defaultRowHeight="14.25" customHeight="1"/>
  <cols>
    <col min="1" max="1" width="9.140625" style="135" customWidth="1"/>
    <col min="2" max="2" width="14.8515625" style="135" customWidth="1"/>
    <col min="3" max="3" width="11.8515625" style="135" customWidth="1"/>
    <col min="4" max="4" width="13.8515625" style="135" customWidth="1"/>
    <col min="5" max="10" width="11.8515625" style="135" customWidth="1"/>
    <col min="11" max="11" width="14.140625" style="135" customWidth="1"/>
    <col min="12" max="16384" width="11.8515625" style="135" customWidth="1"/>
  </cols>
  <sheetData>
    <row r="1" spans="1:11" s="134" customFormat="1" ht="14.25" customHeight="1">
      <c r="A1" s="88" t="s">
        <v>93</v>
      </c>
      <c r="B1" s="89" t="s">
        <v>81</v>
      </c>
      <c r="C1" s="89"/>
      <c r="D1" s="89"/>
      <c r="E1" s="89"/>
      <c r="F1" s="89"/>
      <c r="G1" s="89"/>
      <c r="H1" s="90"/>
      <c r="I1" s="91" t="s">
        <v>74</v>
      </c>
      <c r="J1" s="309" t="s">
        <v>79</v>
      </c>
      <c r="K1" s="310"/>
    </row>
    <row r="3" spans="1:11" ht="14.25" customHeight="1">
      <c r="A3" s="134" t="s">
        <v>287</v>
      </c>
      <c r="B3" s="134" t="s">
        <v>288</v>
      </c>
      <c r="C3" s="93" t="s">
        <v>108</v>
      </c>
      <c r="D3" s="93"/>
      <c r="E3" s="93" t="s">
        <v>110</v>
      </c>
      <c r="F3" s="94">
        <v>250</v>
      </c>
      <c r="G3" s="93" t="s">
        <v>112</v>
      </c>
      <c r="J3" s="93"/>
      <c r="K3" s="93"/>
    </row>
    <row r="4" spans="3:11" ht="14.25" customHeight="1">
      <c r="C4" s="93" t="s">
        <v>109</v>
      </c>
      <c r="D4" s="93"/>
      <c r="E4" s="93" t="s">
        <v>111</v>
      </c>
      <c r="F4" s="94">
        <v>500</v>
      </c>
      <c r="G4" s="93" t="s">
        <v>112</v>
      </c>
      <c r="J4" s="93"/>
      <c r="K4" s="93"/>
    </row>
    <row r="6" s="134" customFormat="1" ht="14.25" customHeight="1">
      <c r="A6" s="134" t="s">
        <v>519</v>
      </c>
    </row>
    <row r="8" spans="1:11" s="134" customFormat="1" ht="14.25" customHeight="1">
      <c r="A8" s="136" t="s">
        <v>520</v>
      </c>
      <c r="B8" s="136"/>
      <c r="C8" s="136"/>
      <c r="D8" s="136"/>
      <c r="E8" s="136"/>
      <c r="F8" s="136"/>
      <c r="G8" s="136"/>
      <c r="H8" s="136"/>
      <c r="I8" s="95"/>
      <c r="J8" s="96" t="s">
        <v>112</v>
      </c>
      <c r="K8" s="96" t="s">
        <v>92</v>
      </c>
    </row>
    <row r="9" spans="1:12" ht="14.25" customHeight="1">
      <c r="A9" s="137"/>
      <c r="B9" s="255" t="s">
        <v>80</v>
      </c>
      <c r="C9" s="256"/>
      <c r="D9" s="256"/>
      <c r="E9" s="256"/>
      <c r="F9" s="265"/>
      <c r="G9" s="264"/>
      <c r="H9" s="139"/>
      <c r="I9" s="265"/>
      <c r="J9" s="264"/>
      <c r="K9" s="140"/>
      <c r="L9" s="141"/>
    </row>
    <row r="10" spans="1:12" ht="14.25" customHeight="1">
      <c r="A10" s="142"/>
      <c r="B10" s="143" t="s">
        <v>289</v>
      </c>
      <c r="C10" s="144" t="s">
        <v>291</v>
      </c>
      <c r="D10" s="145" t="s">
        <v>295</v>
      </c>
      <c r="E10" s="146" t="s">
        <v>299</v>
      </c>
      <c r="F10" s="287" t="s">
        <v>305</v>
      </c>
      <c r="G10" s="288"/>
      <c r="H10" s="108" t="s">
        <v>308</v>
      </c>
      <c r="I10" s="287"/>
      <c r="J10" s="288"/>
      <c r="K10" s="149"/>
      <c r="L10" s="141"/>
    </row>
    <row r="11" spans="1:12" ht="14.25" customHeight="1">
      <c r="A11" s="142" t="s">
        <v>201</v>
      </c>
      <c r="B11" s="150"/>
      <c r="C11" s="151" t="s">
        <v>292</v>
      </c>
      <c r="D11" s="143" t="s">
        <v>296</v>
      </c>
      <c r="E11" s="152" t="s">
        <v>300</v>
      </c>
      <c r="F11" s="153"/>
      <c r="G11" s="154"/>
      <c r="H11" s="108" t="s">
        <v>309</v>
      </c>
      <c r="I11" s="287" t="s">
        <v>312</v>
      </c>
      <c r="J11" s="288"/>
      <c r="K11" s="298"/>
      <c r="L11" s="141"/>
    </row>
    <row r="12" spans="1:11" ht="22.5" customHeight="1">
      <c r="A12" s="142"/>
      <c r="B12" s="150"/>
      <c r="C12" s="151" t="s">
        <v>293</v>
      </c>
      <c r="D12" s="143" t="s">
        <v>297</v>
      </c>
      <c r="E12" s="151" t="s">
        <v>301</v>
      </c>
      <c r="F12" s="155"/>
      <c r="G12" s="156"/>
      <c r="H12" s="108" t="s">
        <v>310</v>
      </c>
      <c r="I12" s="157"/>
      <c r="J12" s="150"/>
      <c r="K12" s="149"/>
    </row>
    <row r="13" spans="1:11" ht="14.25" customHeight="1">
      <c r="A13" s="142"/>
      <c r="B13" s="143"/>
      <c r="C13" s="151"/>
      <c r="D13" s="143" t="s">
        <v>298</v>
      </c>
      <c r="E13" s="151" t="s">
        <v>303</v>
      </c>
      <c r="F13" s="158" t="s">
        <v>306</v>
      </c>
      <c r="G13" s="109" t="s">
        <v>307</v>
      </c>
      <c r="H13" s="108" t="s">
        <v>311</v>
      </c>
      <c r="I13" s="157"/>
      <c r="J13" s="150"/>
      <c r="K13" s="159"/>
    </row>
    <row r="14" spans="1:11" ht="14.25" customHeight="1">
      <c r="A14" s="160"/>
      <c r="B14" s="161" t="s">
        <v>290</v>
      </c>
      <c r="C14" s="162" t="s">
        <v>294</v>
      </c>
      <c r="D14" s="161" t="s">
        <v>302</v>
      </c>
      <c r="E14" s="162" t="s">
        <v>304</v>
      </c>
      <c r="F14" s="163"/>
      <c r="G14" s="111"/>
      <c r="H14" s="113"/>
      <c r="I14" s="153"/>
      <c r="J14" s="154"/>
      <c r="K14" s="164"/>
    </row>
    <row r="15" spans="1:11" ht="14.25" customHeight="1">
      <c r="A15" s="98"/>
      <c r="B15" s="98"/>
      <c r="C15" s="98"/>
      <c r="D15" s="98"/>
      <c r="E15" s="98"/>
      <c r="F15" s="98"/>
      <c r="G15" s="98"/>
      <c r="H15" s="98"/>
      <c r="I15" s="245"/>
      <c r="J15" s="246"/>
      <c r="K15" s="247"/>
    </row>
    <row r="16" spans="1:11" ht="14.25" customHeight="1">
      <c r="A16" s="98"/>
      <c r="B16" s="98"/>
      <c r="C16" s="98"/>
      <c r="D16" s="98"/>
      <c r="E16" s="98"/>
      <c r="F16" s="98"/>
      <c r="G16" s="98"/>
      <c r="H16" s="98"/>
      <c r="I16" s="248"/>
      <c r="J16" s="249"/>
      <c r="K16" s="250"/>
    </row>
    <row r="17" spans="1:11" ht="14.25" customHeight="1">
      <c r="A17" s="98"/>
      <c r="B17" s="98"/>
      <c r="C17" s="98"/>
      <c r="D17" s="98"/>
      <c r="E17" s="98"/>
      <c r="F17" s="98"/>
      <c r="G17" s="98"/>
      <c r="H17" s="98"/>
      <c r="I17" s="248"/>
      <c r="J17" s="249"/>
      <c r="K17" s="250"/>
    </row>
    <row r="18" spans="1:11" ht="14.25" customHeight="1">
      <c r="A18" s="98"/>
      <c r="B18" s="98"/>
      <c r="C18" s="98"/>
      <c r="D18" s="98"/>
      <c r="E18" s="98"/>
      <c r="F18" s="98"/>
      <c r="G18" s="98"/>
      <c r="H18" s="98"/>
      <c r="I18" s="248"/>
      <c r="J18" s="249"/>
      <c r="K18" s="250"/>
    </row>
    <row r="19" spans="1:11" ht="14.25" customHeight="1">
      <c r="A19" s="98"/>
      <c r="B19" s="98"/>
      <c r="C19" s="98"/>
      <c r="D19" s="98"/>
      <c r="E19" s="98"/>
      <c r="F19" s="98"/>
      <c r="G19" s="98"/>
      <c r="H19" s="98"/>
      <c r="I19" s="248"/>
      <c r="J19" s="249"/>
      <c r="K19" s="250"/>
    </row>
    <row r="20" spans="9:10" ht="14.25" customHeight="1">
      <c r="I20" s="272"/>
      <c r="J20" s="272"/>
    </row>
    <row r="21" spans="1:2" ht="14.25" customHeight="1">
      <c r="A21" s="93" t="s">
        <v>313</v>
      </c>
      <c r="B21" s="135" t="s">
        <v>314</v>
      </c>
    </row>
    <row r="22" ht="14.25" customHeight="1">
      <c r="B22" s="135" t="s">
        <v>145</v>
      </c>
    </row>
    <row r="23" ht="14.25" customHeight="1">
      <c r="B23" s="135" t="s">
        <v>315</v>
      </c>
    </row>
    <row r="25" spans="1:11" s="134" customFormat="1" ht="14.25" customHeight="1">
      <c r="A25" s="136" t="s">
        <v>521</v>
      </c>
      <c r="B25" s="136"/>
      <c r="C25" s="136"/>
      <c r="D25" s="136"/>
      <c r="E25" s="136"/>
      <c r="F25" s="136"/>
      <c r="G25" s="95"/>
      <c r="H25" s="95"/>
      <c r="I25" s="136"/>
      <c r="J25" s="96" t="s">
        <v>112</v>
      </c>
      <c r="K25" s="96" t="s">
        <v>92</v>
      </c>
    </row>
    <row r="26" spans="1:11" ht="14.25" customHeight="1">
      <c r="A26" s="139"/>
      <c r="B26" s="169"/>
      <c r="C26" s="170"/>
      <c r="D26" s="170"/>
      <c r="E26" s="170"/>
      <c r="F26" s="170"/>
      <c r="G26" s="171"/>
      <c r="H26" s="295" t="s">
        <v>317</v>
      </c>
      <c r="I26" s="311"/>
      <c r="J26" s="311"/>
      <c r="K26" s="311"/>
    </row>
    <row r="27" spans="1:11" ht="14.25" customHeight="1">
      <c r="A27" s="172"/>
      <c r="B27" s="287"/>
      <c r="C27" s="288"/>
      <c r="D27" s="288"/>
      <c r="E27" s="288"/>
      <c r="F27" s="288"/>
      <c r="G27" s="298"/>
      <c r="H27" s="295" t="s">
        <v>318</v>
      </c>
      <c r="I27" s="311"/>
      <c r="J27" s="312" t="s">
        <v>323</v>
      </c>
      <c r="K27" s="312"/>
    </row>
    <row r="28" spans="1:11" ht="14.25" customHeight="1">
      <c r="A28" s="172" t="s">
        <v>201</v>
      </c>
      <c r="B28" s="287" t="s">
        <v>316</v>
      </c>
      <c r="C28" s="288"/>
      <c r="D28" s="288"/>
      <c r="E28" s="288"/>
      <c r="F28" s="288"/>
      <c r="G28" s="298"/>
      <c r="H28" s="283" t="s">
        <v>319</v>
      </c>
      <c r="I28" s="296"/>
      <c r="J28" s="340" t="s">
        <v>322</v>
      </c>
      <c r="K28" s="340"/>
    </row>
    <row r="29" spans="1:11" ht="14.25" customHeight="1">
      <c r="A29" s="172"/>
      <c r="B29" s="287"/>
      <c r="C29" s="288"/>
      <c r="D29" s="288"/>
      <c r="E29" s="288"/>
      <c r="F29" s="288"/>
      <c r="G29" s="298"/>
      <c r="H29" s="107" t="s">
        <v>321</v>
      </c>
      <c r="I29" s="146" t="s">
        <v>320</v>
      </c>
      <c r="J29" s="174" t="s">
        <v>321</v>
      </c>
      <c r="K29" s="106" t="s">
        <v>320</v>
      </c>
    </row>
    <row r="30" spans="1:11" ht="14.25" customHeight="1">
      <c r="A30" s="110"/>
      <c r="B30" s="153"/>
      <c r="C30" s="154"/>
      <c r="D30" s="154"/>
      <c r="E30" s="154"/>
      <c r="F30" s="154"/>
      <c r="G30" s="164"/>
      <c r="H30" s="115" t="s">
        <v>540</v>
      </c>
      <c r="I30" s="175" t="s">
        <v>541</v>
      </c>
      <c r="J30" s="176" t="s">
        <v>540</v>
      </c>
      <c r="K30" s="114" t="s">
        <v>542</v>
      </c>
    </row>
    <row r="31" spans="1:11" ht="14.25" customHeight="1">
      <c r="A31" s="98"/>
      <c r="B31" s="253"/>
      <c r="C31" s="253"/>
      <c r="D31" s="253"/>
      <c r="E31" s="253"/>
      <c r="F31" s="253"/>
      <c r="G31" s="253"/>
      <c r="H31" s="98"/>
      <c r="I31" s="98"/>
      <c r="J31" s="98"/>
      <c r="K31" s="98"/>
    </row>
    <row r="32" spans="1:11" ht="14.25" customHeight="1">
      <c r="A32" s="98"/>
      <c r="B32" s="253"/>
      <c r="C32" s="253"/>
      <c r="D32" s="253"/>
      <c r="E32" s="253"/>
      <c r="F32" s="253"/>
      <c r="G32" s="253"/>
      <c r="H32" s="98"/>
      <c r="I32" s="98"/>
      <c r="J32" s="98"/>
      <c r="K32" s="98"/>
    </row>
    <row r="33" spans="1:11" ht="14.25" customHeight="1">
      <c r="A33" s="98"/>
      <c r="B33" s="253"/>
      <c r="C33" s="253"/>
      <c r="D33" s="253"/>
      <c r="E33" s="253"/>
      <c r="F33" s="253"/>
      <c r="G33" s="253"/>
      <c r="H33" s="98"/>
      <c r="I33" s="98"/>
      <c r="J33" s="98"/>
      <c r="K33" s="98"/>
    </row>
    <row r="34" spans="1:11" ht="14.25" customHeight="1">
      <c r="A34" s="98"/>
      <c r="B34" s="253"/>
      <c r="C34" s="253"/>
      <c r="D34" s="253"/>
      <c r="E34" s="253"/>
      <c r="F34" s="253"/>
      <c r="G34" s="253"/>
      <c r="H34" s="98"/>
      <c r="I34" s="98"/>
      <c r="J34" s="98"/>
      <c r="K34" s="98"/>
    </row>
    <row r="35" spans="1:11" ht="14.25" customHeight="1">
      <c r="A35" s="98"/>
      <c r="B35" s="253"/>
      <c r="C35" s="253"/>
      <c r="D35" s="253"/>
      <c r="E35" s="253"/>
      <c r="F35" s="253"/>
      <c r="G35" s="253"/>
      <c r="H35" s="98"/>
      <c r="I35" s="98"/>
      <c r="J35" s="98"/>
      <c r="K35" s="98"/>
    </row>
    <row r="36" spans="1:2" ht="14.25" customHeight="1">
      <c r="A36" s="93" t="s">
        <v>313</v>
      </c>
      <c r="B36" s="135" t="s">
        <v>314</v>
      </c>
    </row>
    <row r="37" ht="6" customHeight="1"/>
    <row r="38" ht="6" customHeight="1"/>
    <row r="39" spans="1:2" ht="14.25" customHeight="1">
      <c r="A39" s="135" t="s">
        <v>324</v>
      </c>
      <c r="B39" s="135" t="s">
        <v>522</v>
      </c>
    </row>
    <row r="40" ht="14.25" customHeight="1">
      <c r="B40" s="135" t="s">
        <v>523</v>
      </c>
    </row>
    <row r="41" ht="14.25" customHeight="1">
      <c r="B41" s="135" t="s">
        <v>524</v>
      </c>
    </row>
    <row r="43" s="134" customFormat="1" ht="14.25" customHeight="1">
      <c r="A43" s="134" t="s">
        <v>525</v>
      </c>
    </row>
    <row r="44" ht="6" customHeight="1"/>
    <row r="45" spans="1:11" s="134" customFormat="1" ht="14.25" customHeight="1">
      <c r="A45" s="136" t="s">
        <v>526</v>
      </c>
      <c r="B45" s="136"/>
      <c r="C45" s="136"/>
      <c r="D45" s="136"/>
      <c r="E45" s="136"/>
      <c r="F45" s="136"/>
      <c r="G45" s="95"/>
      <c r="H45" s="95"/>
      <c r="I45" s="136"/>
      <c r="J45" s="96" t="s">
        <v>112</v>
      </c>
      <c r="K45" s="96" t="s">
        <v>92</v>
      </c>
    </row>
    <row r="46" spans="1:12" ht="14.25" customHeight="1">
      <c r="A46" s="137"/>
      <c r="B46" s="255" t="s">
        <v>325</v>
      </c>
      <c r="C46" s="256"/>
      <c r="D46" s="256"/>
      <c r="E46" s="256"/>
      <c r="F46" s="265"/>
      <c r="G46" s="264"/>
      <c r="H46" s="146" t="s">
        <v>336</v>
      </c>
      <c r="I46" s="265"/>
      <c r="J46" s="264"/>
      <c r="K46" s="140"/>
      <c r="L46" s="141"/>
    </row>
    <row r="47" spans="1:12" ht="14.25" customHeight="1">
      <c r="A47" s="142"/>
      <c r="B47" s="143" t="s">
        <v>326</v>
      </c>
      <c r="C47" s="144" t="s">
        <v>327</v>
      </c>
      <c r="D47" s="143" t="s">
        <v>330</v>
      </c>
      <c r="E47" s="146" t="s">
        <v>332</v>
      </c>
      <c r="F47" s="287" t="s">
        <v>305</v>
      </c>
      <c r="G47" s="288"/>
      <c r="H47" s="152" t="s">
        <v>310</v>
      </c>
      <c r="I47" s="287"/>
      <c r="J47" s="288"/>
      <c r="K47" s="149"/>
      <c r="L47" s="141"/>
    </row>
    <row r="48" spans="1:12" ht="22.5" customHeight="1">
      <c r="A48" s="142" t="s">
        <v>201</v>
      </c>
      <c r="B48" s="150"/>
      <c r="C48" s="151" t="s">
        <v>328</v>
      </c>
      <c r="D48" s="143" t="s">
        <v>331</v>
      </c>
      <c r="E48" s="152" t="s">
        <v>333</v>
      </c>
      <c r="F48" s="153"/>
      <c r="G48" s="154"/>
      <c r="H48" s="152" t="s">
        <v>311</v>
      </c>
      <c r="I48" s="287" t="s">
        <v>337</v>
      </c>
      <c r="J48" s="288"/>
      <c r="K48" s="298"/>
      <c r="L48" s="141"/>
    </row>
    <row r="49" spans="1:11" ht="21" customHeight="1">
      <c r="A49" s="142"/>
      <c r="B49" s="150"/>
      <c r="C49" s="151"/>
      <c r="D49" s="143"/>
      <c r="E49" s="151" t="s">
        <v>334</v>
      </c>
      <c r="F49" s="158" t="s">
        <v>306</v>
      </c>
      <c r="G49" s="109" t="s">
        <v>335</v>
      </c>
      <c r="H49" s="152"/>
      <c r="I49" s="157"/>
      <c r="J49" s="150"/>
      <c r="K49" s="149"/>
    </row>
    <row r="50" spans="1:11" ht="14.25" customHeight="1">
      <c r="A50" s="160"/>
      <c r="B50" s="161" t="s">
        <v>258</v>
      </c>
      <c r="C50" s="162" t="s">
        <v>329</v>
      </c>
      <c r="D50" s="161" t="s">
        <v>302</v>
      </c>
      <c r="E50" s="162" t="s">
        <v>304</v>
      </c>
      <c r="F50" s="163"/>
      <c r="G50" s="111"/>
      <c r="H50" s="175"/>
      <c r="I50" s="153"/>
      <c r="J50" s="154"/>
      <c r="K50" s="164"/>
    </row>
    <row r="51" spans="1:11" ht="14.25" customHeight="1">
      <c r="A51" s="98"/>
      <c r="B51" s="98"/>
      <c r="C51" s="98"/>
      <c r="D51" s="98"/>
      <c r="E51" s="98"/>
      <c r="F51" s="98"/>
      <c r="G51" s="98"/>
      <c r="H51" s="98"/>
      <c r="I51" s="245"/>
      <c r="J51" s="246"/>
      <c r="K51" s="247"/>
    </row>
    <row r="52" spans="1:11" ht="14.25" customHeight="1">
      <c r="A52" s="98"/>
      <c r="B52" s="98"/>
      <c r="C52" s="98"/>
      <c r="D52" s="98"/>
      <c r="E52" s="98"/>
      <c r="F52" s="98"/>
      <c r="G52" s="98"/>
      <c r="H52" s="98"/>
      <c r="I52" s="248"/>
      <c r="J52" s="249"/>
      <c r="K52" s="250"/>
    </row>
    <row r="53" spans="1:11" ht="14.25" customHeight="1">
      <c r="A53" s="98"/>
      <c r="B53" s="98"/>
      <c r="C53" s="98"/>
      <c r="D53" s="98"/>
      <c r="E53" s="98"/>
      <c r="F53" s="98"/>
      <c r="G53" s="98"/>
      <c r="H53" s="98"/>
      <c r="I53" s="248"/>
      <c r="J53" s="249"/>
      <c r="K53" s="250"/>
    </row>
    <row r="54" spans="1:11" ht="14.25" customHeight="1">
      <c r="A54" s="98"/>
      <c r="B54" s="98"/>
      <c r="C54" s="98"/>
      <c r="D54" s="98"/>
      <c r="E54" s="98"/>
      <c r="F54" s="98"/>
      <c r="G54" s="98"/>
      <c r="H54" s="98"/>
      <c r="I54" s="248"/>
      <c r="J54" s="249"/>
      <c r="K54" s="250"/>
    </row>
    <row r="55" spans="1:11" ht="14.25" customHeight="1">
      <c r="A55" s="98"/>
      <c r="B55" s="98"/>
      <c r="C55" s="98"/>
      <c r="D55" s="98"/>
      <c r="E55" s="98"/>
      <c r="F55" s="98"/>
      <c r="G55" s="98"/>
      <c r="H55" s="98"/>
      <c r="I55" s="248"/>
      <c r="J55" s="249"/>
      <c r="K55" s="250"/>
    </row>
    <row r="56" spans="1:2" ht="14.25" customHeight="1">
      <c r="A56" s="93" t="s">
        <v>313</v>
      </c>
      <c r="B56" s="135" t="s">
        <v>314</v>
      </c>
    </row>
    <row r="57" ht="9.75" customHeight="1"/>
    <row r="58" spans="1:11" s="134" customFormat="1" ht="14.25" customHeight="1">
      <c r="A58" s="136" t="s">
        <v>338</v>
      </c>
      <c r="B58" s="136"/>
      <c r="C58" s="136"/>
      <c r="D58" s="136"/>
      <c r="E58" s="136"/>
      <c r="F58" s="136"/>
      <c r="G58" s="95"/>
      <c r="H58" s="95"/>
      <c r="I58" s="136"/>
      <c r="J58" s="96" t="s">
        <v>112</v>
      </c>
      <c r="K58" s="96" t="s">
        <v>92</v>
      </c>
    </row>
    <row r="59" spans="1:11" s="177" customFormat="1" ht="14.25" customHeight="1">
      <c r="A59" s="97" t="s">
        <v>201</v>
      </c>
      <c r="B59" s="312" t="s">
        <v>339</v>
      </c>
      <c r="C59" s="312"/>
      <c r="D59" s="312"/>
      <c r="E59" s="312"/>
      <c r="F59" s="311" t="s">
        <v>309</v>
      </c>
      <c r="G59" s="311"/>
      <c r="H59" s="312" t="s">
        <v>337</v>
      </c>
      <c r="I59" s="312"/>
      <c r="J59" s="312"/>
      <c r="K59" s="312"/>
    </row>
    <row r="60" spans="1:11" ht="14.25" customHeight="1">
      <c r="A60" s="98"/>
      <c r="B60" s="253"/>
      <c r="C60" s="253"/>
      <c r="D60" s="253"/>
      <c r="E60" s="253"/>
      <c r="F60" s="253"/>
      <c r="G60" s="253"/>
      <c r="H60" s="253"/>
      <c r="I60" s="253"/>
      <c r="J60" s="253"/>
      <c r="K60" s="253"/>
    </row>
    <row r="61" spans="1:11" ht="14.25" customHeight="1">
      <c r="A61" s="98"/>
      <c r="B61" s="253"/>
      <c r="C61" s="253"/>
      <c r="D61" s="253"/>
      <c r="E61" s="253"/>
      <c r="F61" s="253"/>
      <c r="G61" s="253"/>
      <c r="H61" s="253"/>
      <c r="I61" s="253"/>
      <c r="J61" s="253"/>
      <c r="K61" s="253"/>
    </row>
    <row r="62" spans="1:11" ht="14.25" customHeight="1">
      <c r="A62" s="98"/>
      <c r="B62" s="253"/>
      <c r="C62" s="253"/>
      <c r="D62" s="253"/>
      <c r="E62" s="253"/>
      <c r="F62" s="253"/>
      <c r="G62" s="253"/>
      <c r="H62" s="253"/>
      <c r="I62" s="253"/>
      <c r="J62" s="253"/>
      <c r="K62" s="253"/>
    </row>
    <row r="63" spans="1:11" ht="14.25" customHeight="1">
      <c r="A63" s="98"/>
      <c r="B63" s="253"/>
      <c r="C63" s="253"/>
      <c r="D63" s="253"/>
      <c r="E63" s="253"/>
      <c r="F63" s="253"/>
      <c r="G63" s="253"/>
      <c r="H63" s="253"/>
      <c r="I63" s="253"/>
      <c r="J63" s="253"/>
      <c r="K63" s="253"/>
    </row>
    <row r="64" spans="1:11" ht="14.25" customHeight="1">
      <c r="A64" s="98"/>
      <c r="B64" s="253"/>
      <c r="C64" s="253"/>
      <c r="D64" s="253"/>
      <c r="E64" s="253"/>
      <c r="F64" s="253"/>
      <c r="G64" s="253"/>
      <c r="H64" s="253"/>
      <c r="I64" s="253"/>
      <c r="J64" s="253"/>
      <c r="K64" s="253"/>
    </row>
    <row r="66" s="134" customFormat="1" ht="14.25" customHeight="1">
      <c r="A66" s="134" t="s">
        <v>340</v>
      </c>
    </row>
    <row r="67" ht="6.75" customHeight="1"/>
    <row r="68" spans="1:11" s="134" customFormat="1" ht="14.25" customHeight="1">
      <c r="A68" s="136" t="s">
        <v>341</v>
      </c>
      <c r="B68" s="136"/>
      <c r="C68" s="136"/>
      <c r="D68" s="136"/>
      <c r="E68" s="136"/>
      <c r="F68" s="136"/>
      <c r="G68" s="95"/>
      <c r="H68" s="95"/>
      <c r="I68" s="136"/>
      <c r="J68" s="96" t="s">
        <v>112</v>
      </c>
      <c r="K68" s="96" t="s">
        <v>92</v>
      </c>
    </row>
    <row r="69" spans="1:11" ht="14.25" customHeight="1">
      <c r="A69" s="105" t="s">
        <v>201</v>
      </c>
      <c r="B69" s="341" t="s">
        <v>342</v>
      </c>
      <c r="C69" s="342"/>
      <c r="D69" s="343"/>
      <c r="E69" s="178" t="s">
        <v>343</v>
      </c>
      <c r="F69" s="265" t="s">
        <v>344</v>
      </c>
      <c r="G69" s="264"/>
      <c r="H69" s="264"/>
      <c r="I69" s="263"/>
      <c r="J69" s="282" t="s">
        <v>539</v>
      </c>
      <c r="K69" s="283"/>
    </row>
    <row r="70" spans="1:11" ht="14.25" customHeight="1">
      <c r="A70" s="98"/>
      <c r="B70" s="253"/>
      <c r="C70" s="253"/>
      <c r="D70" s="253"/>
      <c r="E70" s="181"/>
      <c r="F70" s="253"/>
      <c r="G70" s="253"/>
      <c r="H70" s="253"/>
      <c r="I70" s="253"/>
      <c r="J70" s="253"/>
      <c r="K70" s="253"/>
    </row>
    <row r="71" spans="1:11" ht="14.25" customHeight="1">
      <c r="A71" s="98"/>
      <c r="B71" s="253"/>
      <c r="C71" s="253"/>
      <c r="D71" s="253"/>
      <c r="E71" s="181"/>
      <c r="F71" s="253"/>
      <c r="G71" s="253"/>
      <c r="H71" s="253"/>
      <c r="I71" s="253"/>
      <c r="J71" s="253"/>
      <c r="K71" s="253"/>
    </row>
    <row r="72" spans="1:11" ht="14.25" customHeight="1">
      <c r="A72" s="98"/>
      <c r="B72" s="253"/>
      <c r="C72" s="253"/>
      <c r="D72" s="253"/>
      <c r="E72" s="181"/>
      <c r="F72" s="253"/>
      <c r="G72" s="253"/>
      <c r="H72" s="253"/>
      <c r="I72" s="253"/>
      <c r="J72" s="253"/>
      <c r="K72" s="253"/>
    </row>
    <row r="73" spans="1:11" ht="14.25" customHeight="1">
      <c r="A73" s="98"/>
      <c r="B73" s="253"/>
      <c r="C73" s="253"/>
      <c r="D73" s="253"/>
      <c r="E73" s="181"/>
      <c r="F73" s="253"/>
      <c r="G73" s="253"/>
      <c r="H73" s="253"/>
      <c r="I73" s="253"/>
      <c r="J73" s="253"/>
      <c r="K73" s="253"/>
    </row>
    <row r="74" spans="1:11" ht="14.25" customHeight="1">
      <c r="A74" s="98"/>
      <c r="B74" s="253"/>
      <c r="C74" s="253"/>
      <c r="D74" s="253"/>
      <c r="E74" s="181"/>
      <c r="F74" s="253"/>
      <c r="G74" s="253"/>
      <c r="H74" s="253"/>
      <c r="I74" s="253"/>
      <c r="J74" s="253"/>
      <c r="K74" s="253"/>
    </row>
    <row r="75" ht="14.25" customHeight="1">
      <c r="E75" s="177"/>
    </row>
    <row r="76" spans="1:11" s="134" customFormat="1" ht="14.25" customHeight="1">
      <c r="A76" s="136" t="s">
        <v>527</v>
      </c>
      <c r="B76" s="136"/>
      <c r="C76" s="136"/>
      <c r="D76" s="136"/>
      <c r="E76" s="182"/>
      <c r="F76" s="136"/>
      <c r="G76" s="95"/>
      <c r="H76" s="95"/>
      <c r="I76" s="136"/>
      <c r="J76" s="96" t="s">
        <v>112</v>
      </c>
      <c r="K76" s="96" t="s">
        <v>92</v>
      </c>
    </row>
    <row r="77" spans="1:11" ht="14.25" customHeight="1">
      <c r="A77" s="105" t="s">
        <v>201</v>
      </c>
      <c r="B77" s="341" t="s">
        <v>345</v>
      </c>
      <c r="C77" s="342"/>
      <c r="D77" s="343"/>
      <c r="E77" s="178" t="s">
        <v>343</v>
      </c>
      <c r="F77" s="265" t="s">
        <v>346</v>
      </c>
      <c r="G77" s="264"/>
      <c r="H77" s="264"/>
      <c r="I77" s="264"/>
      <c r="J77" s="264"/>
      <c r="K77" s="263"/>
    </row>
    <row r="78" spans="1:11" ht="14.25" customHeight="1">
      <c r="A78" s="98"/>
      <c r="B78" s="253"/>
      <c r="C78" s="253"/>
      <c r="D78" s="253"/>
      <c r="E78" s="181"/>
      <c r="F78" s="248"/>
      <c r="G78" s="249"/>
      <c r="H78" s="249"/>
      <c r="I78" s="249"/>
      <c r="J78" s="249"/>
      <c r="K78" s="250"/>
    </row>
    <row r="79" spans="1:11" ht="14.25" customHeight="1">
      <c r="A79" s="98"/>
      <c r="B79" s="253"/>
      <c r="C79" s="253"/>
      <c r="D79" s="253"/>
      <c r="E79" s="181"/>
      <c r="F79" s="248"/>
      <c r="G79" s="249"/>
      <c r="H79" s="249"/>
      <c r="I79" s="249"/>
      <c r="J79" s="249"/>
      <c r="K79" s="250"/>
    </row>
    <row r="80" spans="1:11" ht="14.25" customHeight="1">
      <c r="A80" s="98"/>
      <c r="B80" s="253"/>
      <c r="C80" s="253"/>
      <c r="D80" s="253"/>
      <c r="E80" s="181"/>
      <c r="F80" s="248"/>
      <c r="G80" s="249"/>
      <c r="H80" s="249"/>
      <c r="I80" s="249"/>
      <c r="J80" s="249"/>
      <c r="K80" s="250"/>
    </row>
    <row r="81" spans="1:11" ht="14.25" customHeight="1">
      <c r="A81" s="98"/>
      <c r="B81" s="253"/>
      <c r="C81" s="253"/>
      <c r="D81" s="253"/>
      <c r="E81" s="181"/>
      <c r="F81" s="248"/>
      <c r="G81" s="249"/>
      <c r="H81" s="249"/>
      <c r="I81" s="249"/>
      <c r="J81" s="249"/>
      <c r="K81" s="250"/>
    </row>
    <row r="82" spans="1:11" ht="14.25" customHeight="1">
      <c r="A82" s="98"/>
      <c r="B82" s="253"/>
      <c r="C82" s="253"/>
      <c r="D82" s="253"/>
      <c r="E82" s="181"/>
      <c r="F82" s="248"/>
      <c r="G82" s="249"/>
      <c r="H82" s="249"/>
      <c r="I82" s="249"/>
      <c r="J82" s="249"/>
      <c r="K82" s="250"/>
    </row>
    <row r="84" spans="1:11" s="134" customFormat="1" ht="14.25" customHeight="1">
      <c r="A84" s="136" t="s">
        <v>528</v>
      </c>
      <c r="B84" s="136"/>
      <c r="C84" s="136"/>
      <c r="D84" s="136"/>
      <c r="E84" s="136"/>
      <c r="F84" s="136"/>
      <c r="G84" s="95"/>
      <c r="H84" s="95"/>
      <c r="I84" s="136"/>
      <c r="J84" s="96" t="s">
        <v>112</v>
      </c>
      <c r="K84" s="96" t="s">
        <v>92</v>
      </c>
    </row>
    <row r="85" spans="1:11" ht="14.25" customHeight="1">
      <c r="A85" s="105" t="s">
        <v>201</v>
      </c>
      <c r="B85" s="341" t="s">
        <v>347</v>
      </c>
      <c r="C85" s="342"/>
      <c r="D85" s="343"/>
      <c r="E85" s="178" t="s">
        <v>348</v>
      </c>
      <c r="F85" s="265" t="s">
        <v>346</v>
      </c>
      <c r="G85" s="264"/>
      <c r="H85" s="264"/>
      <c r="I85" s="264"/>
      <c r="J85" s="264"/>
      <c r="K85" s="263"/>
    </row>
    <row r="86" spans="1:11" ht="14.25" customHeight="1">
      <c r="A86" s="98"/>
      <c r="B86" s="253"/>
      <c r="C86" s="253"/>
      <c r="D86" s="253"/>
      <c r="E86" s="181"/>
      <c r="F86" s="248"/>
      <c r="G86" s="249"/>
      <c r="H86" s="249"/>
      <c r="I86" s="249"/>
      <c r="J86" s="249"/>
      <c r="K86" s="250"/>
    </row>
    <row r="87" spans="1:11" ht="14.25" customHeight="1">
      <c r="A87" s="98"/>
      <c r="B87" s="253"/>
      <c r="C87" s="253"/>
      <c r="D87" s="253"/>
      <c r="E87" s="181"/>
      <c r="F87" s="248"/>
      <c r="G87" s="249"/>
      <c r="H87" s="249"/>
      <c r="I87" s="249"/>
      <c r="J87" s="249"/>
      <c r="K87" s="250"/>
    </row>
    <row r="88" spans="1:11" ht="14.25" customHeight="1">
      <c r="A88" s="98"/>
      <c r="B88" s="253"/>
      <c r="C88" s="253"/>
      <c r="D88" s="253"/>
      <c r="E88" s="181"/>
      <c r="F88" s="248"/>
      <c r="G88" s="249"/>
      <c r="H88" s="249"/>
      <c r="I88" s="249"/>
      <c r="J88" s="249"/>
      <c r="K88" s="250"/>
    </row>
    <row r="89" spans="1:11" ht="14.25" customHeight="1">
      <c r="A89" s="98"/>
      <c r="B89" s="253"/>
      <c r="C89" s="253"/>
      <c r="D89" s="253"/>
      <c r="E89" s="181"/>
      <c r="F89" s="248"/>
      <c r="G89" s="249"/>
      <c r="H89" s="249"/>
      <c r="I89" s="249"/>
      <c r="J89" s="249"/>
      <c r="K89" s="250"/>
    </row>
    <row r="90" spans="1:11" ht="14.25" customHeight="1">
      <c r="A90" s="98"/>
      <c r="B90" s="253"/>
      <c r="C90" s="253"/>
      <c r="D90" s="253"/>
      <c r="E90" s="181"/>
      <c r="F90" s="248"/>
      <c r="G90" s="249"/>
      <c r="H90" s="249"/>
      <c r="I90" s="249"/>
      <c r="J90" s="249"/>
      <c r="K90" s="250"/>
    </row>
    <row r="91" spans="1:2" ht="14.25" customHeight="1">
      <c r="A91" s="135" t="s">
        <v>144</v>
      </c>
      <c r="B91" s="135" t="s">
        <v>529</v>
      </c>
    </row>
    <row r="92" ht="14.25" customHeight="1">
      <c r="B92" s="135" t="s">
        <v>349</v>
      </c>
    </row>
  </sheetData>
  <sheetProtection/>
  <mergeCells count="97">
    <mergeCell ref="B88:D88"/>
    <mergeCell ref="F88:K88"/>
    <mergeCell ref="B89:D89"/>
    <mergeCell ref="F89:K89"/>
    <mergeCell ref="B90:D90"/>
    <mergeCell ref="F90:K90"/>
    <mergeCell ref="B85:D85"/>
    <mergeCell ref="F85:K85"/>
    <mergeCell ref="B86:D86"/>
    <mergeCell ref="F86:K86"/>
    <mergeCell ref="B87:D87"/>
    <mergeCell ref="F87:K87"/>
    <mergeCell ref="B82:D82"/>
    <mergeCell ref="F77:K77"/>
    <mergeCell ref="F78:K78"/>
    <mergeCell ref="F79:K79"/>
    <mergeCell ref="F80:K80"/>
    <mergeCell ref="F81:K81"/>
    <mergeCell ref="F82:K82"/>
    <mergeCell ref="B80:D80"/>
    <mergeCell ref="B81:D81"/>
    <mergeCell ref="B78:D78"/>
    <mergeCell ref="B79:D79"/>
    <mergeCell ref="B74:D74"/>
    <mergeCell ref="F74:I74"/>
    <mergeCell ref="J74:K74"/>
    <mergeCell ref="B77:D77"/>
    <mergeCell ref="B72:D72"/>
    <mergeCell ref="F72:I72"/>
    <mergeCell ref="J72:K72"/>
    <mergeCell ref="B73:D73"/>
    <mergeCell ref="F73:I73"/>
    <mergeCell ref="J73:K73"/>
    <mergeCell ref="B70:D70"/>
    <mergeCell ref="F70:I70"/>
    <mergeCell ref="J70:K70"/>
    <mergeCell ref="B71:D71"/>
    <mergeCell ref="F71:I71"/>
    <mergeCell ref="J71:K71"/>
    <mergeCell ref="B64:E64"/>
    <mergeCell ref="F64:G64"/>
    <mergeCell ref="H64:K64"/>
    <mergeCell ref="B69:D69"/>
    <mergeCell ref="F69:I69"/>
    <mergeCell ref="J69:K69"/>
    <mergeCell ref="B62:E62"/>
    <mergeCell ref="F62:G62"/>
    <mergeCell ref="H62:K62"/>
    <mergeCell ref="B63:E63"/>
    <mergeCell ref="F63:G63"/>
    <mergeCell ref="H63:K63"/>
    <mergeCell ref="B60:E60"/>
    <mergeCell ref="F60:G60"/>
    <mergeCell ref="H60:K60"/>
    <mergeCell ref="B61:E61"/>
    <mergeCell ref="F61:G61"/>
    <mergeCell ref="H61:K61"/>
    <mergeCell ref="B33:G33"/>
    <mergeCell ref="B59:E59"/>
    <mergeCell ref="F59:G59"/>
    <mergeCell ref="H59:K59"/>
    <mergeCell ref="B34:G34"/>
    <mergeCell ref="B35:G35"/>
    <mergeCell ref="I54:K54"/>
    <mergeCell ref="I55:K55"/>
    <mergeCell ref="B46:E46"/>
    <mergeCell ref="F46:G46"/>
    <mergeCell ref="B28:G28"/>
    <mergeCell ref="H28:I28"/>
    <mergeCell ref="J28:K28"/>
    <mergeCell ref="J1:K1"/>
    <mergeCell ref="B31:G31"/>
    <mergeCell ref="B32:G32"/>
    <mergeCell ref="B27:G27"/>
    <mergeCell ref="B9:E9"/>
    <mergeCell ref="F9:G9"/>
    <mergeCell ref="F10:G10"/>
    <mergeCell ref="I20:J20"/>
    <mergeCell ref="I11:K11"/>
    <mergeCell ref="I15:K15"/>
    <mergeCell ref="I16:K16"/>
    <mergeCell ref="I17:K17"/>
    <mergeCell ref="I53:K53"/>
    <mergeCell ref="I46:J46"/>
    <mergeCell ref="I48:K48"/>
    <mergeCell ref="I51:K51"/>
    <mergeCell ref="I52:K52"/>
    <mergeCell ref="I9:J9"/>
    <mergeCell ref="I10:J10"/>
    <mergeCell ref="J27:K27"/>
    <mergeCell ref="H27:I27"/>
    <mergeCell ref="H26:K26"/>
    <mergeCell ref="F47:G47"/>
    <mergeCell ref="I47:J47"/>
    <mergeCell ref="I18:K18"/>
    <mergeCell ref="I19:K19"/>
    <mergeCell ref="B29:G29"/>
  </mergeCells>
  <printOptions horizontalCentered="1"/>
  <pageMargins left="0.31496062992125984" right="0.31496062992125984" top="0.35433070866141736" bottom="0.5511811023622047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83" zoomScaleNormal="83" zoomScalePageLayoutView="0" workbookViewId="0" topLeftCell="A1">
      <selection activeCell="I19" sqref="I19"/>
    </sheetView>
  </sheetViews>
  <sheetFormatPr defaultColWidth="8.00390625" defaultRowHeight="21" customHeight="1"/>
  <cols>
    <col min="1" max="15" width="12.00390625" style="40" customWidth="1"/>
    <col min="16" max="16" width="10.28125" style="40" customWidth="1"/>
    <col min="17" max="16384" width="8.00390625" style="40" customWidth="1"/>
  </cols>
  <sheetData>
    <row r="1" spans="1:14" s="71" customFormat="1" ht="21" customHeight="1">
      <c r="A1" s="69" t="s">
        <v>530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68" t="s">
        <v>102</v>
      </c>
      <c r="M1" s="348" t="s">
        <v>79</v>
      </c>
      <c r="N1" s="349"/>
    </row>
    <row r="3" spans="1:14" ht="21" customHeight="1">
      <c r="A3" s="52" t="s">
        <v>249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5" spans="1:14" ht="21" customHeight="1">
      <c r="A5" s="52" t="s">
        <v>531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66" t="s">
        <v>112</v>
      </c>
      <c r="N5" s="66" t="s">
        <v>92</v>
      </c>
    </row>
    <row r="7" s="50" customFormat="1" ht="21" customHeight="1">
      <c r="A7" s="50" t="s">
        <v>532</v>
      </c>
    </row>
    <row r="8" ht="21" customHeight="1">
      <c r="B8" s="50" t="s">
        <v>533</v>
      </c>
    </row>
    <row r="9" spans="1:14" ht="21" customHeight="1">
      <c r="A9" s="64"/>
      <c r="B9" s="61"/>
      <c r="C9" s="62"/>
      <c r="D9" s="62"/>
      <c r="E9" s="62"/>
      <c r="F9" s="64"/>
      <c r="G9" s="65"/>
      <c r="H9" s="62"/>
      <c r="I9" s="62"/>
      <c r="J9" s="350" t="s">
        <v>251</v>
      </c>
      <c r="K9" s="351"/>
      <c r="L9" s="352"/>
      <c r="M9" s="67" t="s">
        <v>259</v>
      </c>
      <c r="N9" s="87" t="s">
        <v>263</v>
      </c>
    </row>
    <row r="10" spans="1:14" ht="21" customHeight="1">
      <c r="A10" s="46" t="s">
        <v>201</v>
      </c>
      <c r="B10" s="346" t="s">
        <v>250</v>
      </c>
      <c r="C10" s="347"/>
      <c r="D10" s="347"/>
      <c r="E10" s="364"/>
      <c r="F10" s="365" t="s">
        <v>197</v>
      </c>
      <c r="G10" s="366"/>
      <c r="H10" s="346" t="s">
        <v>254</v>
      </c>
      <c r="I10" s="347"/>
      <c r="J10" s="46" t="s">
        <v>252</v>
      </c>
      <c r="K10" s="48" t="s">
        <v>255</v>
      </c>
      <c r="L10" s="54" t="s">
        <v>257</v>
      </c>
      <c r="M10" s="43" t="s">
        <v>260</v>
      </c>
      <c r="N10" s="58" t="s">
        <v>262</v>
      </c>
    </row>
    <row r="11" spans="1:14" ht="21" customHeight="1">
      <c r="A11" s="55"/>
      <c r="B11" s="56"/>
      <c r="C11" s="53"/>
      <c r="D11" s="53"/>
      <c r="E11" s="53"/>
      <c r="F11" s="55"/>
      <c r="G11" s="63"/>
      <c r="H11" s="53"/>
      <c r="I11" s="53"/>
      <c r="J11" s="47" t="s">
        <v>253</v>
      </c>
      <c r="K11" s="49" t="s">
        <v>256</v>
      </c>
      <c r="L11" s="57" t="s">
        <v>258</v>
      </c>
      <c r="M11" s="44" t="s">
        <v>261</v>
      </c>
      <c r="N11" s="59" t="s">
        <v>261</v>
      </c>
    </row>
    <row r="12" spans="1:14" ht="21" customHeight="1">
      <c r="A12" s="39"/>
      <c r="B12" s="344"/>
      <c r="C12" s="367"/>
      <c r="D12" s="367"/>
      <c r="E12" s="345"/>
      <c r="F12" s="368"/>
      <c r="G12" s="368"/>
      <c r="H12" s="344"/>
      <c r="I12" s="345"/>
      <c r="J12" s="39"/>
      <c r="K12" s="39"/>
      <c r="L12" s="39"/>
      <c r="M12" s="39"/>
      <c r="N12" s="39"/>
    </row>
    <row r="13" spans="1:14" ht="21" customHeight="1">
      <c r="A13" s="39"/>
      <c r="B13" s="344"/>
      <c r="C13" s="367"/>
      <c r="D13" s="367"/>
      <c r="E13" s="345"/>
      <c r="F13" s="368"/>
      <c r="G13" s="368"/>
      <c r="H13" s="344"/>
      <c r="I13" s="345"/>
      <c r="J13" s="39"/>
      <c r="K13" s="39"/>
      <c r="L13" s="39"/>
      <c r="M13" s="39"/>
      <c r="N13" s="39"/>
    </row>
    <row r="14" spans="1:14" ht="21" customHeight="1">
      <c r="A14" s="39"/>
      <c r="B14" s="344"/>
      <c r="C14" s="367"/>
      <c r="D14" s="367"/>
      <c r="E14" s="345"/>
      <c r="F14" s="368"/>
      <c r="G14" s="368"/>
      <c r="H14" s="344"/>
      <c r="I14" s="345"/>
      <c r="J14" s="39"/>
      <c r="K14" s="39"/>
      <c r="L14" s="39"/>
      <c r="M14" s="39"/>
      <c r="N14" s="39"/>
    </row>
    <row r="16" s="50" customFormat="1" ht="21" customHeight="1">
      <c r="A16" s="50" t="s">
        <v>534</v>
      </c>
    </row>
    <row r="17" spans="1:14" ht="21" customHeight="1">
      <c r="A17" s="350" t="s">
        <v>271</v>
      </c>
      <c r="B17" s="351"/>
      <c r="C17" s="361" t="s">
        <v>270</v>
      </c>
      <c r="D17" s="356"/>
      <c r="E17" s="354" t="s">
        <v>269</v>
      </c>
      <c r="F17" s="355"/>
      <c r="G17" s="356" t="s">
        <v>268</v>
      </c>
      <c r="H17" s="356"/>
      <c r="I17" s="354" t="s">
        <v>267</v>
      </c>
      <c r="J17" s="355"/>
      <c r="K17" s="356" t="s">
        <v>266</v>
      </c>
      <c r="L17" s="356"/>
      <c r="M17" s="354" t="s">
        <v>265</v>
      </c>
      <c r="N17" s="355"/>
    </row>
    <row r="18" spans="1:14" ht="21" customHeight="1">
      <c r="A18" s="357" t="s">
        <v>264</v>
      </c>
      <c r="B18" s="358"/>
      <c r="C18" s="72">
        <v>1250</v>
      </c>
      <c r="D18" s="74" t="s">
        <v>112</v>
      </c>
      <c r="E18" s="76">
        <v>750</v>
      </c>
      <c r="F18" s="78" t="s">
        <v>112</v>
      </c>
      <c r="G18" s="80">
        <v>125</v>
      </c>
      <c r="H18" s="74" t="s">
        <v>112</v>
      </c>
      <c r="I18" s="76">
        <v>125</v>
      </c>
      <c r="J18" s="78" t="s">
        <v>112</v>
      </c>
      <c r="K18" s="80">
        <v>250</v>
      </c>
      <c r="L18" s="74" t="s">
        <v>112</v>
      </c>
      <c r="M18" s="72">
        <f>SUM(C18:K18)</f>
        <v>2500</v>
      </c>
      <c r="N18" s="38" t="s">
        <v>112</v>
      </c>
    </row>
    <row r="19" spans="1:14" ht="21" customHeight="1">
      <c r="A19" s="359" t="s">
        <v>109</v>
      </c>
      <c r="B19" s="360"/>
      <c r="C19" s="73">
        <v>2500</v>
      </c>
      <c r="D19" s="75" t="s">
        <v>112</v>
      </c>
      <c r="E19" s="73">
        <v>1500</v>
      </c>
      <c r="F19" s="79" t="s">
        <v>112</v>
      </c>
      <c r="G19" s="81">
        <v>250</v>
      </c>
      <c r="H19" s="75" t="s">
        <v>112</v>
      </c>
      <c r="I19" s="83">
        <v>250</v>
      </c>
      <c r="J19" s="79" t="s">
        <v>112</v>
      </c>
      <c r="K19" s="81">
        <v>500</v>
      </c>
      <c r="L19" s="75" t="s">
        <v>112</v>
      </c>
      <c r="M19" s="85">
        <f>SUM(C19:K19)</f>
        <v>5000</v>
      </c>
      <c r="N19" s="37" t="s">
        <v>112</v>
      </c>
    </row>
    <row r="20" spans="1:14" ht="21" customHeight="1">
      <c r="A20" s="362" t="s">
        <v>272</v>
      </c>
      <c r="B20" s="363"/>
      <c r="C20" s="45" t="s">
        <v>95</v>
      </c>
      <c r="D20" s="84" t="s">
        <v>112</v>
      </c>
      <c r="E20" s="77" t="s">
        <v>96</v>
      </c>
      <c r="F20" s="86" t="s">
        <v>112</v>
      </c>
      <c r="G20" s="82" t="s">
        <v>97</v>
      </c>
      <c r="H20" s="84" t="s">
        <v>112</v>
      </c>
      <c r="I20" s="77" t="s">
        <v>98</v>
      </c>
      <c r="J20" s="86" t="s">
        <v>112</v>
      </c>
      <c r="K20" s="82" t="s">
        <v>95</v>
      </c>
      <c r="L20" s="86" t="s">
        <v>112</v>
      </c>
      <c r="M20" s="77" t="s">
        <v>98</v>
      </c>
      <c r="N20" s="63" t="s">
        <v>112</v>
      </c>
    </row>
    <row r="21" spans="1:14" ht="21" customHeight="1">
      <c r="A21" s="41" t="s">
        <v>144</v>
      </c>
      <c r="B21" s="60" t="s">
        <v>273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21" customHeight="1">
      <c r="A22" s="42"/>
      <c r="B22" s="60" t="s">
        <v>538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21" customHeight="1">
      <c r="A23" s="41"/>
      <c r="B23" s="6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21" customHeight="1">
      <c r="A24" s="42"/>
      <c r="B24" s="60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6" ht="21" customHeight="1">
      <c r="B26" s="40" t="s">
        <v>275</v>
      </c>
    </row>
    <row r="27" spans="9:14" ht="21" customHeight="1">
      <c r="I27" s="353" t="s">
        <v>274</v>
      </c>
      <c r="J27" s="353"/>
      <c r="K27" s="353" t="s">
        <v>82</v>
      </c>
      <c r="L27" s="353"/>
      <c r="M27" s="353"/>
      <c r="N27" s="353"/>
    </row>
    <row r="28" spans="11:14" ht="21" customHeight="1">
      <c r="K28" s="353" t="s">
        <v>83</v>
      </c>
      <c r="L28" s="353"/>
      <c r="M28" s="353"/>
      <c r="N28" s="353"/>
    </row>
    <row r="29" spans="11:14" ht="21" customHeight="1">
      <c r="K29" s="353" t="s">
        <v>94</v>
      </c>
      <c r="L29" s="353"/>
      <c r="M29" s="353"/>
      <c r="N29" s="353"/>
    </row>
    <row r="31" ht="17.25" customHeight="1">
      <c r="A31" s="40" t="s">
        <v>144</v>
      </c>
    </row>
    <row r="32" spans="1:2" ht="21" customHeight="1">
      <c r="A32" s="236">
        <v>1</v>
      </c>
      <c r="B32" s="40" t="s">
        <v>535</v>
      </c>
    </row>
    <row r="33" spans="1:2" ht="21" customHeight="1">
      <c r="A33" s="236"/>
      <c r="B33" s="40" t="s">
        <v>104</v>
      </c>
    </row>
    <row r="34" spans="1:2" ht="21" customHeight="1">
      <c r="A34" s="236">
        <v>2</v>
      </c>
      <c r="B34" s="40" t="s">
        <v>537</v>
      </c>
    </row>
    <row r="35" spans="1:2" ht="21" customHeight="1">
      <c r="A35" s="236"/>
      <c r="B35" s="40" t="s">
        <v>536</v>
      </c>
    </row>
    <row r="36" spans="1:2" ht="21" customHeight="1">
      <c r="A36" s="236">
        <v>3</v>
      </c>
      <c r="B36" s="40" t="s">
        <v>105</v>
      </c>
    </row>
  </sheetData>
  <sheetProtection/>
  <mergeCells count="28">
    <mergeCell ref="K29:N29"/>
    <mergeCell ref="A20:B20"/>
    <mergeCell ref="B10:E10"/>
    <mergeCell ref="F10:G10"/>
    <mergeCell ref="B12:E12"/>
    <mergeCell ref="F12:G12"/>
    <mergeCell ref="B13:E13"/>
    <mergeCell ref="F13:G13"/>
    <mergeCell ref="B14:E14"/>
    <mergeCell ref="F14:G14"/>
    <mergeCell ref="A17:B17"/>
    <mergeCell ref="A18:B18"/>
    <mergeCell ref="A19:B19"/>
    <mergeCell ref="I27:J27"/>
    <mergeCell ref="K27:N27"/>
    <mergeCell ref="C17:D17"/>
    <mergeCell ref="K28:N28"/>
    <mergeCell ref="M17:N17"/>
    <mergeCell ref="K17:L17"/>
    <mergeCell ref="I17:J17"/>
    <mergeCell ref="G17:H17"/>
    <mergeCell ref="E17:F17"/>
    <mergeCell ref="H12:I12"/>
    <mergeCell ref="H13:I13"/>
    <mergeCell ref="H14:I14"/>
    <mergeCell ref="H10:I10"/>
    <mergeCell ref="M1:N1"/>
    <mergeCell ref="J9:L9"/>
  </mergeCells>
  <printOptions horizontalCentered="1"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paperSize="9" scale="84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8"/>
  <sheetViews>
    <sheetView zoomScale="77" zoomScaleNormal="77" zoomScalePageLayoutView="0" workbookViewId="0" topLeftCell="B1">
      <selection activeCell="L4" sqref="L4"/>
    </sheetView>
  </sheetViews>
  <sheetFormatPr defaultColWidth="9.140625" defaultRowHeight="15"/>
  <cols>
    <col min="1" max="1" width="25.28125" style="0" customWidth="1"/>
    <col min="2" max="2" width="12.7109375" style="0" customWidth="1"/>
    <col min="3" max="3" width="11.140625" style="0" customWidth="1"/>
    <col min="4" max="4" width="12.28125" style="0" customWidth="1"/>
    <col min="5" max="7" width="12.421875" style="0" customWidth="1"/>
    <col min="8" max="8" width="31.8515625" style="0" customWidth="1"/>
    <col min="9" max="9" width="17.57421875" style="0" customWidth="1"/>
    <col min="10" max="10" width="16.57421875" style="0" customWidth="1"/>
    <col min="11" max="11" width="21.421875" style="0" customWidth="1"/>
    <col min="12" max="14" width="15.57421875" style="0" customWidth="1"/>
    <col min="17" max="17" width="16.57421875" style="0" customWidth="1"/>
    <col min="18" max="18" width="22.57421875" style="0" customWidth="1"/>
    <col min="19" max="20" width="11.421875" style="0" customWidth="1"/>
  </cols>
  <sheetData>
    <row r="1" spans="1:14" ht="15.75" thickBot="1">
      <c r="A1" s="16" t="s">
        <v>46</v>
      </c>
      <c r="B1" s="372" t="s">
        <v>54</v>
      </c>
      <c r="C1" s="373"/>
      <c r="D1" s="372" t="s">
        <v>52</v>
      </c>
      <c r="E1" s="374"/>
      <c r="F1" s="369" t="s">
        <v>59</v>
      </c>
      <c r="G1" s="369" t="s">
        <v>60</v>
      </c>
      <c r="H1" s="371" t="s">
        <v>66</v>
      </c>
      <c r="I1" s="369" t="s">
        <v>67</v>
      </c>
      <c r="J1" s="369" t="s">
        <v>68</v>
      </c>
      <c r="K1" s="369" t="s">
        <v>70</v>
      </c>
      <c r="L1" s="28"/>
      <c r="M1" s="28"/>
      <c r="N1" s="371" t="s">
        <v>69</v>
      </c>
    </row>
    <row r="2" spans="1:14" ht="25.5" customHeight="1">
      <c r="A2" s="17"/>
      <c r="B2" s="5" t="s">
        <v>51</v>
      </c>
      <c r="C2" s="5" t="s">
        <v>50</v>
      </c>
      <c r="D2" s="5" t="s">
        <v>50</v>
      </c>
      <c r="E2" s="27" t="s">
        <v>51</v>
      </c>
      <c r="F2" s="370"/>
      <c r="G2" s="370"/>
      <c r="H2" s="371"/>
      <c r="I2" s="370"/>
      <c r="J2" s="370"/>
      <c r="K2" s="370"/>
      <c r="L2" s="29" t="s">
        <v>71</v>
      </c>
      <c r="M2" s="29" t="s">
        <v>72</v>
      </c>
      <c r="N2" s="371"/>
    </row>
    <row r="3" spans="1:18" ht="24">
      <c r="A3" s="2" t="s">
        <v>21</v>
      </c>
      <c r="B3" s="14"/>
      <c r="C3" s="14"/>
      <c r="D3" s="12"/>
      <c r="E3" s="14"/>
      <c r="F3" s="25"/>
      <c r="G3" s="25"/>
      <c r="H3" s="33"/>
      <c r="I3" s="33"/>
      <c r="J3" s="33"/>
      <c r="K3" s="2"/>
      <c r="L3" s="34">
        <v>74.93</v>
      </c>
      <c r="M3" s="1"/>
      <c r="N3" s="1"/>
      <c r="O3" s="32"/>
      <c r="R3" t="s">
        <v>65</v>
      </c>
    </row>
    <row r="4" spans="1:19" ht="28.5" customHeight="1">
      <c r="A4" s="3" t="s">
        <v>22</v>
      </c>
      <c r="B4" s="11"/>
      <c r="C4" s="14"/>
      <c r="D4" s="14"/>
      <c r="E4" s="14"/>
      <c r="F4" s="25"/>
      <c r="G4" s="25"/>
      <c r="H4" s="33"/>
      <c r="I4" s="33"/>
      <c r="J4" s="33"/>
      <c r="K4" s="3"/>
      <c r="L4" s="34">
        <v>65.77</v>
      </c>
      <c r="M4" s="1"/>
      <c r="N4" s="1"/>
      <c r="O4" s="32"/>
      <c r="P4" s="20"/>
      <c r="Q4" s="20" t="s">
        <v>61</v>
      </c>
      <c r="R4" s="20">
        <v>2650</v>
      </c>
      <c r="S4" s="20">
        <v>0.7</v>
      </c>
    </row>
    <row r="5" spans="1:19" ht="24">
      <c r="A5" s="2" t="s">
        <v>24</v>
      </c>
      <c r="B5" s="11"/>
      <c r="C5" s="14"/>
      <c r="D5" s="14"/>
      <c r="E5" s="14"/>
      <c r="F5" s="25"/>
      <c r="G5" s="25"/>
      <c r="H5" s="33"/>
      <c r="I5" s="33"/>
      <c r="J5" s="33"/>
      <c r="K5" s="2"/>
      <c r="L5" s="34">
        <v>68.98</v>
      </c>
      <c r="M5" s="1"/>
      <c r="N5" s="1"/>
      <c r="O5" s="32"/>
      <c r="P5" s="30"/>
      <c r="Q5" s="20" t="s">
        <v>62</v>
      </c>
      <c r="R5" s="20">
        <v>2650</v>
      </c>
      <c r="S5" s="20">
        <v>0.7</v>
      </c>
    </row>
    <row r="6" spans="1:19" ht="24">
      <c r="A6" s="2" t="s">
        <v>25</v>
      </c>
      <c r="B6" s="14"/>
      <c r="C6" s="14"/>
      <c r="D6" s="12"/>
      <c r="E6" s="14"/>
      <c r="F6" s="25"/>
      <c r="G6" s="25"/>
      <c r="H6" s="33"/>
      <c r="I6" s="33"/>
      <c r="J6" s="33"/>
      <c r="K6" s="2"/>
      <c r="L6" s="34">
        <v>55.35</v>
      </c>
      <c r="M6" s="1"/>
      <c r="N6" s="1"/>
      <c r="O6" s="32"/>
      <c r="P6" s="7"/>
      <c r="Q6" s="7" t="s">
        <v>64</v>
      </c>
      <c r="R6" s="7">
        <v>2050</v>
      </c>
      <c r="S6" s="7">
        <v>0.7</v>
      </c>
    </row>
    <row r="7" spans="1:19" ht="24">
      <c r="A7" s="2" t="s">
        <v>26</v>
      </c>
      <c r="B7" s="14"/>
      <c r="C7" s="14"/>
      <c r="D7" s="12"/>
      <c r="E7" s="14"/>
      <c r="F7" s="25"/>
      <c r="G7" s="25"/>
      <c r="H7" s="33"/>
      <c r="I7" s="33"/>
      <c r="J7" s="33"/>
      <c r="K7" s="2"/>
      <c r="L7" s="34">
        <v>52.39</v>
      </c>
      <c r="M7" s="1"/>
      <c r="N7" s="1"/>
      <c r="O7" s="32"/>
      <c r="P7" s="19"/>
      <c r="Q7" s="7" t="s">
        <v>63</v>
      </c>
      <c r="R7" s="7">
        <v>2050</v>
      </c>
      <c r="S7" s="7">
        <v>0.7</v>
      </c>
    </row>
    <row r="8" spans="1:15" ht="24">
      <c r="A8" s="2" t="s">
        <v>27</v>
      </c>
      <c r="B8" s="14"/>
      <c r="C8" s="14"/>
      <c r="D8" s="12"/>
      <c r="E8" s="14"/>
      <c r="F8" s="25"/>
      <c r="G8" s="25"/>
      <c r="H8" s="33"/>
      <c r="I8" s="33"/>
      <c r="J8" s="33"/>
      <c r="K8" s="2"/>
      <c r="L8" s="34">
        <v>46.83</v>
      </c>
      <c r="M8" s="1"/>
      <c r="N8" s="1"/>
      <c r="O8" s="32"/>
    </row>
    <row r="9" spans="1:15" ht="24">
      <c r="A9" s="2" t="s">
        <v>28</v>
      </c>
      <c r="B9" s="14"/>
      <c r="C9" s="14"/>
      <c r="D9" s="12"/>
      <c r="E9" s="14"/>
      <c r="F9" s="25"/>
      <c r="G9" s="25"/>
      <c r="H9" s="33"/>
      <c r="I9" s="33"/>
      <c r="J9" s="33"/>
      <c r="K9" s="2"/>
      <c r="L9" s="34">
        <v>49.87</v>
      </c>
      <c r="M9" s="1"/>
      <c r="N9" s="1"/>
      <c r="O9" s="32"/>
    </row>
    <row r="10" spans="1:15" ht="24">
      <c r="A10" s="2" t="s">
        <v>29</v>
      </c>
      <c r="B10" s="14"/>
      <c r="C10" s="14"/>
      <c r="D10" s="12"/>
      <c r="E10" s="14"/>
      <c r="F10" s="25"/>
      <c r="G10" s="25"/>
      <c r="H10" s="33"/>
      <c r="I10" s="33"/>
      <c r="J10" s="33"/>
      <c r="K10" s="2"/>
      <c r="L10" s="34">
        <v>52.39</v>
      </c>
      <c r="M10" s="1"/>
      <c r="N10" s="1"/>
      <c r="O10" s="32"/>
    </row>
    <row r="11" spans="1:15" ht="24">
      <c r="A11" s="2" t="s">
        <v>30</v>
      </c>
      <c r="B11" s="14"/>
      <c r="C11" s="14"/>
      <c r="D11" s="12"/>
      <c r="E11" s="14"/>
      <c r="F11" s="25"/>
      <c r="G11" s="25"/>
      <c r="H11" s="33"/>
      <c r="I11" s="33"/>
      <c r="J11" s="33"/>
      <c r="K11" s="2"/>
      <c r="L11" s="34">
        <v>49.47</v>
      </c>
      <c r="M11" s="1"/>
      <c r="N11" s="1"/>
      <c r="O11" s="32"/>
    </row>
    <row r="12" spans="1:15" ht="24">
      <c r="A12" s="2" t="s">
        <v>31</v>
      </c>
      <c r="B12" s="14"/>
      <c r="C12" s="14"/>
      <c r="D12" s="12"/>
      <c r="E12" s="14"/>
      <c r="F12" s="25"/>
      <c r="G12" s="25"/>
      <c r="H12" s="33"/>
      <c r="I12" s="33"/>
      <c r="J12" s="33"/>
      <c r="K12" s="2"/>
      <c r="L12" s="34">
        <v>60.4</v>
      </c>
      <c r="M12" s="1"/>
      <c r="N12" s="1"/>
      <c r="O12" s="32"/>
    </row>
    <row r="13" spans="1:15" ht="24">
      <c r="A13" s="2" t="s">
        <v>32</v>
      </c>
      <c r="B13" s="14"/>
      <c r="C13" s="14"/>
      <c r="D13" s="12"/>
      <c r="E13" s="14"/>
      <c r="F13" s="25"/>
      <c r="G13" s="25"/>
      <c r="H13" s="33"/>
      <c r="I13" s="33"/>
      <c r="J13" s="33"/>
      <c r="K13" s="2"/>
      <c r="L13" s="34">
        <v>79.45</v>
      </c>
      <c r="M13" s="1"/>
      <c r="N13" s="1"/>
      <c r="O13" s="32"/>
    </row>
    <row r="14" spans="1:15" ht="24">
      <c r="A14" s="4" t="s">
        <v>33</v>
      </c>
      <c r="B14" s="14"/>
      <c r="C14" s="14"/>
      <c r="D14" s="12"/>
      <c r="E14" s="14"/>
      <c r="F14" s="25"/>
      <c r="G14" s="25"/>
      <c r="H14" s="33"/>
      <c r="I14" s="33"/>
      <c r="J14" s="33"/>
      <c r="K14" s="4"/>
      <c r="L14" s="34">
        <v>81.39</v>
      </c>
      <c r="M14" s="1"/>
      <c r="N14" s="1"/>
      <c r="O14" s="32"/>
    </row>
    <row r="15" spans="1:15" ht="24">
      <c r="A15" s="4" t="s">
        <v>34</v>
      </c>
      <c r="B15" s="14"/>
      <c r="C15" s="14"/>
      <c r="D15" s="12"/>
      <c r="E15" s="14"/>
      <c r="F15" s="25"/>
      <c r="G15" s="25"/>
      <c r="H15" s="33"/>
      <c r="I15" s="33"/>
      <c r="J15" s="33"/>
      <c r="K15" s="4"/>
      <c r="L15" s="34">
        <v>52.72</v>
      </c>
      <c r="M15" s="1"/>
      <c r="N15" s="1"/>
      <c r="O15" s="32"/>
    </row>
    <row r="16" spans="1:15" ht="24">
      <c r="A16" s="4" t="s">
        <v>35</v>
      </c>
      <c r="B16" s="14"/>
      <c r="C16" s="14"/>
      <c r="D16" s="14"/>
      <c r="E16" s="13"/>
      <c r="F16" s="25"/>
      <c r="G16" s="25"/>
      <c r="H16" s="33"/>
      <c r="I16" s="33"/>
      <c r="J16" s="33"/>
      <c r="K16" s="4"/>
      <c r="L16" s="34">
        <v>63.22</v>
      </c>
      <c r="M16" s="1"/>
      <c r="N16" s="1"/>
      <c r="O16" s="32"/>
    </row>
    <row r="17" spans="1:15" ht="24">
      <c r="A17" s="4" t="s">
        <v>36</v>
      </c>
      <c r="B17" s="14"/>
      <c r="C17" s="14"/>
      <c r="D17" s="12"/>
      <c r="E17" s="14"/>
      <c r="F17" s="25"/>
      <c r="G17" s="25"/>
      <c r="H17" s="33"/>
      <c r="I17" s="33"/>
      <c r="J17" s="33"/>
      <c r="K17" s="4"/>
      <c r="L17" s="34">
        <v>48.74</v>
      </c>
      <c r="M17" s="1"/>
      <c r="N17" s="1"/>
      <c r="O17" s="32"/>
    </row>
    <row r="18" spans="1:15" ht="24">
      <c r="A18" s="4" t="s">
        <v>37</v>
      </c>
      <c r="B18" s="14"/>
      <c r="C18" s="10"/>
      <c r="D18" s="14"/>
      <c r="E18" s="14"/>
      <c r="F18" s="25"/>
      <c r="G18" s="25"/>
      <c r="H18" s="1"/>
      <c r="I18" s="1"/>
      <c r="J18" s="1"/>
      <c r="K18" s="4"/>
      <c r="L18" s="35">
        <v>57.11</v>
      </c>
      <c r="M18" s="1"/>
      <c r="N18" s="1"/>
      <c r="O18" s="32"/>
    </row>
    <row r="19" spans="1:15" ht="24">
      <c r="A19" s="4" t="s">
        <v>38</v>
      </c>
      <c r="B19" s="14"/>
      <c r="C19" s="14"/>
      <c r="D19" s="14"/>
      <c r="E19" s="13"/>
      <c r="F19" s="25"/>
      <c r="G19" s="25"/>
      <c r="H19" s="1"/>
      <c r="I19" s="1"/>
      <c r="J19" s="1"/>
      <c r="K19" s="4"/>
      <c r="L19" s="35">
        <v>64.22</v>
      </c>
      <c r="M19" s="1"/>
      <c r="N19" s="1"/>
      <c r="O19" s="32"/>
    </row>
    <row r="20" spans="1:15" ht="24">
      <c r="A20" s="4" t="s">
        <v>39</v>
      </c>
      <c r="B20" s="14"/>
      <c r="C20" s="10"/>
      <c r="D20" s="14"/>
      <c r="E20" s="14"/>
      <c r="F20" s="25"/>
      <c r="G20" s="25"/>
      <c r="H20" s="1"/>
      <c r="I20" s="1"/>
      <c r="J20" s="1"/>
      <c r="K20" s="4"/>
      <c r="L20" s="35">
        <v>61.03</v>
      </c>
      <c r="M20" s="1"/>
      <c r="N20" s="1"/>
      <c r="O20" s="32"/>
    </row>
    <row r="21" spans="1:15" ht="24">
      <c r="A21" s="4" t="s">
        <v>40</v>
      </c>
      <c r="B21" s="14"/>
      <c r="C21" s="14"/>
      <c r="D21" s="12"/>
      <c r="E21" s="14"/>
      <c r="F21" s="25"/>
      <c r="G21" s="25"/>
      <c r="H21" s="1"/>
      <c r="I21" s="1"/>
      <c r="J21" s="1"/>
      <c r="K21" s="4"/>
      <c r="L21" s="35">
        <v>36.6</v>
      </c>
      <c r="M21" s="1"/>
      <c r="N21" s="1"/>
      <c r="O21" s="32"/>
    </row>
    <row r="22" spans="1:15" ht="24">
      <c r="A22" s="4" t="s">
        <v>41</v>
      </c>
      <c r="B22" s="14"/>
      <c r="C22" s="14"/>
      <c r="D22" s="12"/>
      <c r="E22" s="14"/>
      <c r="F22" s="25"/>
      <c r="G22" s="25"/>
      <c r="H22" s="1"/>
      <c r="I22" s="1"/>
      <c r="J22" s="1"/>
      <c r="K22" s="4"/>
      <c r="L22" s="35">
        <v>33.63</v>
      </c>
      <c r="M22" s="1"/>
      <c r="N22" s="1"/>
      <c r="O22" s="32"/>
    </row>
    <row r="23" spans="1:15" ht="24">
      <c r="A23" s="4" t="s">
        <v>42</v>
      </c>
      <c r="B23" s="14"/>
      <c r="C23" s="14"/>
      <c r="D23" s="14"/>
      <c r="E23" s="13"/>
      <c r="F23" s="25"/>
      <c r="G23" s="25"/>
      <c r="H23" s="1"/>
      <c r="I23" s="1"/>
      <c r="J23" s="1"/>
      <c r="K23" s="4"/>
      <c r="L23" s="35">
        <v>41.04</v>
      </c>
      <c r="M23" s="1"/>
      <c r="N23" s="1"/>
      <c r="O23" s="32"/>
    </row>
    <row r="24" spans="1:15" ht="24">
      <c r="A24" s="4" t="s">
        <v>43</v>
      </c>
      <c r="B24" s="14"/>
      <c r="C24" s="14"/>
      <c r="D24" s="12"/>
      <c r="E24" s="14"/>
      <c r="F24" s="25"/>
      <c r="G24" s="25"/>
      <c r="H24" s="1"/>
      <c r="I24" s="1"/>
      <c r="J24" s="1"/>
      <c r="K24" s="4"/>
      <c r="L24" s="35">
        <v>32.96</v>
      </c>
      <c r="M24" s="1"/>
      <c r="N24" s="1"/>
      <c r="O24" s="32"/>
    </row>
    <row r="25" spans="1:15" ht="24">
      <c r="A25" s="4" t="s">
        <v>44</v>
      </c>
      <c r="B25" s="14"/>
      <c r="C25" s="10"/>
      <c r="D25" s="14"/>
      <c r="E25" s="14"/>
      <c r="F25" s="25"/>
      <c r="G25" s="25"/>
      <c r="H25" s="1"/>
      <c r="I25" s="1"/>
      <c r="J25" s="1"/>
      <c r="K25" s="4"/>
      <c r="L25" s="35">
        <v>0</v>
      </c>
      <c r="M25" s="1"/>
      <c r="N25" s="1"/>
      <c r="O25" s="32"/>
    </row>
    <row r="26" spans="1:14" ht="24">
      <c r="A26" s="4" t="s">
        <v>45</v>
      </c>
      <c r="B26" s="11"/>
      <c r="C26" s="14"/>
      <c r="D26" s="14"/>
      <c r="E26" s="14"/>
      <c r="F26" s="25"/>
      <c r="G26" s="25"/>
      <c r="H26" s="1"/>
      <c r="I26" s="1"/>
      <c r="J26" s="1"/>
      <c r="K26" s="4"/>
      <c r="L26" s="36">
        <v>0</v>
      </c>
      <c r="M26" s="1"/>
      <c r="N26" s="1"/>
    </row>
    <row r="27" spans="1:7" ht="37.5" customHeight="1">
      <c r="A27" s="18" t="s">
        <v>57</v>
      </c>
      <c r="B27">
        <v>3</v>
      </c>
      <c r="C27">
        <v>3</v>
      </c>
      <c r="D27">
        <v>15</v>
      </c>
      <c r="E27">
        <v>3</v>
      </c>
      <c r="F27" s="26"/>
      <c r="G27" s="26"/>
    </row>
    <row r="28" ht="24">
      <c r="A28" s="15"/>
    </row>
  </sheetData>
  <sheetProtection/>
  <mergeCells count="9">
    <mergeCell ref="J1:J2"/>
    <mergeCell ref="K1:K2"/>
    <mergeCell ref="N1:N2"/>
    <mergeCell ref="B1:C1"/>
    <mergeCell ref="D1:E1"/>
    <mergeCell ref="H1:H2"/>
    <mergeCell ref="F1:F2"/>
    <mergeCell ref="G1:G2"/>
    <mergeCell ref="I1:I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5.28125" style="0" customWidth="1"/>
    <col min="2" max="2" width="12.7109375" style="0" customWidth="1"/>
    <col min="3" max="3" width="11.140625" style="0" customWidth="1"/>
    <col min="4" max="4" width="12.28125" style="0" customWidth="1"/>
    <col min="5" max="5" width="12.421875" style="0" customWidth="1"/>
    <col min="6" max="6" width="27.421875" style="0" customWidth="1"/>
    <col min="11" max="11" width="16.28125" style="0" customWidth="1"/>
    <col min="12" max="13" width="11.421875" style="0" customWidth="1"/>
  </cols>
  <sheetData>
    <row r="1" spans="1:6" ht="15.75" thickBot="1">
      <c r="A1" s="16" t="s">
        <v>46</v>
      </c>
      <c r="B1" s="372" t="s">
        <v>54</v>
      </c>
      <c r="C1" s="373"/>
      <c r="D1" s="372" t="s">
        <v>52</v>
      </c>
      <c r="E1" s="373"/>
      <c r="F1" s="375" t="s">
        <v>56</v>
      </c>
    </row>
    <row r="2" spans="1:6" ht="25.5" customHeight="1">
      <c r="A2" s="17"/>
      <c r="B2" s="21" t="s">
        <v>51</v>
      </c>
      <c r="C2" s="22" t="s">
        <v>50</v>
      </c>
      <c r="D2" s="23" t="s">
        <v>50</v>
      </c>
      <c r="E2" s="24" t="s">
        <v>51</v>
      </c>
      <c r="F2" s="376"/>
    </row>
    <row r="3" spans="1:6" ht="24">
      <c r="A3" s="2" t="s">
        <v>0</v>
      </c>
      <c r="B3" s="11"/>
      <c r="C3" s="14"/>
      <c r="D3" s="14"/>
      <c r="E3" s="14"/>
      <c r="F3" s="1"/>
    </row>
    <row r="4" spans="1:13" ht="24">
      <c r="A4" s="2" t="s">
        <v>1</v>
      </c>
      <c r="B4" s="11"/>
      <c r="C4" s="14"/>
      <c r="D4" s="14"/>
      <c r="E4" s="14"/>
      <c r="F4" s="1"/>
      <c r="K4" t="s">
        <v>47</v>
      </c>
      <c r="L4" t="s">
        <v>48</v>
      </c>
      <c r="M4" t="s">
        <v>55</v>
      </c>
    </row>
    <row r="5" spans="1:14" ht="24">
      <c r="A5" s="2" t="s">
        <v>2</v>
      </c>
      <c r="B5" s="11"/>
      <c r="C5" s="14"/>
      <c r="D5" s="14"/>
      <c r="E5" s="14"/>
      <c r="F5" s="1"/>
      <c r="K5" t="s">
        <v>49</v>
      </c>
      <c r="L5" t="s">
        <v>50</v>
      </c>
      <c r="N5" s="6"/>
    </row>
    <row r="6" spans="1:14" ht="24">
      <c r="A6" s="2" t="s">
        <v>3</v>
      </c>
      <c r="B6" s="14"/>
      <c r="C6" s="10" t="s">
        <v>58</v>
      </c>
      <c r="D6" s="14"/>
      <c r="E6" s="14"/>
      <c r="F6" s="1"/>
      <c r="K6" t="s">
        <v>49</v>
      </c>
      <c r="L6" t="s">
        <v>51</v>
      </c>
      <c r="N6" s="8"/>
    </row>
    <row r="7" spans="1:14" ht="29.25" customHeight="1">
      <c r="A7" s="2" t="s">
        <v>4</v>
      </c>
      <c r="B7" s="11"/>
      <c r="C7" s="14"/>
      <c r="D7" s="14"/>
      <c r="E7" s="14"/>
      <c r="F7" s="1"/>
      <c r="K7" t="s">
        <v>52</v>
      </c>
      <c r="L7" t="s">
        <v>50</v>
      </c>
      <c r="N7" s="7"/>
    </row>
    <row r="8" spans="1:14" ht="28.5" customHeight="1">
      <c r="A8" s="2" t="s">
        <v>5</v>
      </c>
      <c r="B8" s="14"/>
      <c r="C8" s="10"/>
      <c r="D8" s="14"/>
      <c r="E8" s="14"/>
      <c r="F8" s="1"/>
      <c r="K8" t="s">
        <v>52</v>
      </c>
      <c r="L8" t="s">
        <v>51</v>
      </c>
      <c r="N8" s="9"/>
    </row>
    <row r="9" spans="1:6" ht="24">
      <c r="A9" s="2" t="s">
        <v>6</v>
      </c>
      <c r="B9" s="11"/>
      <c r="C9" s="14"/>
      <c r="D9" s="14"/>
      <c r="E9" s="14"/>
      <c r="F9" s="1"/>
    </row>
    <row r="10" spans="1:6" ht="24">
      <c r="A10" s="2" t="s">
        <v>7</v>
      </c>
      <c r="B10" s="11"/>
      <c r="C10" s="14"/>
      <c r="D10" s="14"/>
      <c r="E10" s="14"/>
      <c r="F10" s="1"/>
    </row>
    <row r="11" spans="1:6" ht="24">
      <c r="A11" s="2" t="s">
        <v>8</v>
      </c>
      <c r="B11" s="11"/>
      <c r="C11" s="14"/>
      <c r="D11" s="14"/>
      <c r="E11" s="14"/>
      <c r="F11" s="1"/>
    </row>
    <row r="12" spans="1:6" ht="24">
      <c r="A12" s="2" t="s">
        <v>9</v>
      </c>
      <c r="B12" s="11"/>
      <c r="C12" s="14"/>
      <c r="D12" s="14"/>
      <c r="E12" s="14"/>
      <c r="F12" s="1"/>
    </row>
    <row r="13" spans="1:6" ht="24">
      <c r="A13" s="2" t="s">
        <v>10</v>
      </c>
      <c r="B13" s="11"/>
      <c r="C13" s="14"/>
      <c r="D13" s="14"/>
      <c r="E13" s="14"/>
      <c r="F13" s="1"/>
    </row>
    <row r="14" spans="1:6" ht="24">
      <c r="A14" s="2" t="s">
        <v>11</v>
      </c>
      <c r="B14" s="11"/>
      <c r="C14" s="14"/>
      <c r="D14" s="14"/>
      <c r="E14" s="14"/>
      <c r="F14" s="1"/>
    </row>
    <row r="15" spans="1:6" ht="23.25">
      <c r="A15" s="3" t="s">
        <v>12</v>
      </c>
      <c r="B15" s="14"/>
      <c r="C15" s="10" t="s">
        <v>58</v>
      </c>
      <c r="D15" s="14"/>
      <c r="E15" s="14"/>
      <c r="F15" s="1"/>
    </row>
    <row r="16" spans="1:6" ht="24">
      <c r="A16" s="4" t="s">
        <v>13</v>
      </c>
      <c r="B16" s="14"/>
      <c r="C16" s="10"/>
      <c r="D16" s="14"/>
      <c r="E16" s="14"/>
      <c r="F16" s="1"/>
    </row>
    <row r="17" spans="1:6" ht="24">
      <c r="A17" s="2" t="s">
        <v>14</v>
      </c>
      <c r="B17" s="11"/>
      <c r="C17" s="14"/>
      <c r="D17" s="14"/>
      <c r="E17" s="14"/>
      <c r="F17" s="1"/>
    </row>
    <row r="18" spans="1:6" ht="24">
      <c r="A18" s="2" t="s">
        <v>15</v>
      </c>
      <c r="B18" s="11"/>
      <c r="C18" s="14"/>
      <c r="D18" s="14"/>
      <c r="E18" s="14"/>
      <c r="F18" s="1"/>
    </row>
    <row r="19" spans="1:6" ht="24">
      <c r="A19" s="2" t="s">
        <v>16</v>
      </c>
      <c r="B19" s="11"/>
      <c r="C19" s="14"/>
      <c r="D19" s="14"/>
      <c r="E19" s="14"/>
      <c r="F19" s="1"/>
    </row>
    <row r="20" spans="1:6" ht="24">
      <c r="A20" s="2" t="s">
        <v>17</v>
      </c>
      <c r="B20" s="14"/>
      <c r="C20" s="14"/>
      <c r="D20" s="12"/>
      <c r="E20" s="14"/>
      <c r="F20" s="1"/>
    </row>
    <row r="21" spans="1:6" ht="24">
      <c r="A21" s="2" t="s">
        <v>18</v>
      </c>
      <c r="B21" s="14"/>
      <c r="C21" s="14"/>
      <c r="D21" s="12"/>
      <c r="E21" s="14"/>
      <c r="F21" s="1"/>
    </row>
    <row r="22" spans="1:6" ht="29.25" customHeight="1">
      <c r="A22" s="2" t="s">
        <v>19</v>
      </c>
      <c r="B22" s="14"/>
      <c r="C22" s="14"/>
      <c r="D22" s="14"/>
      <c r="E22" s="13"/>
      <c r="F22" s="1"/>
    </row>
    <row r="23" spans="1:6" ht="23.25">
      <c r="A23" s="3" t="s">
        <v>20</v>
      </c>
      <c r="B23" s="14"/>
      <c r="C23" s="14"/>
      <c r="D23" s="12"/>
      <c r="E23" s="14"/>
      <c r="F23" s="1"/>
    </row>
    <row r="24" spans="1:6" ht="24">
      <c r="A24" s="2" t="s">
        <v>21</v>
      </c>
      <c r="B24" s="14"/>
      <c r="C24" s="14"/>
      <c r="D24" s="12"/>
      <c r="E24" s="14"/>
      <c r="F24" s="1"/>
    </row>
    <row r="25" spans="1:6" ht="28.5" customHeight="1">
      <c r="A25" s="3" t="s">
        <v>22</v>
      </c>
      <c r="B25" s="11"/>
      <c r="C25" s="14"/>
      <c r="D25" s="14"/>
      <c r="E25" s="14"/>
      <c r="F25" s="1"/>
    </row>
    <row r="26" spans="1:6" ht="24">
      <c r="A26" s="2" t="s">
        <v>23</v>
      </c>
      <c r="B26" s="14"/>
      <c r="C26" s="14"/>
      <c r="D26" s="12"/>
      <c r="E26" s="14"/>
      <c r="F26" s="1"/>
    </row>
    <row r="27" spans="1:6" ht="24">
      <c r="A27" s="2" t="s">
        <v>24</v>
      </c>
      <c r="B27" s="11"/>
      <c r="C27" s="14"/>
      <c r="D27" s="14"/>
      <c r="E27" s="14"/>
      <c r="F27" s="1"/>
    </row>
    <row r="28" spans="1:6" ht="24">
      <c r="A28" s="2" t="s">
        <v>25</v>
      </c>
      <c r="B28" s="14"/>
      <c r="C28" s="14"/>
      <c r="D28" s="12"/>
      <c r="E28" s="14"/>
      <c r="F28" s="1"/>
    </row>
    <row r="29" spans="1:6" ht="24">
      <c r="A29" s="2" t="s">
        <v>26</v>
      </c>
      <c r="B29" s="14"/>
      <c r="C29" s="14"/>
      <c r="D29" s="12"/>
      <c r="E29" s="14"/>
      <c r="F29" s="1"/>
    </row>
    <row r="30" spans="1:6" ht="24">
      <c r="A30" s="2" t="s">
        <v>27</v>
      </c>
      <c r="B30" s="14"/>
      <c r="C30" s="14"/>
      <c r="D30" s="12"/>
      <c r="E30" s="14"/>
      <c r="F30" s="1"/>
    </row>
    <row r="31" spans="1:6" ht="24">
      <c r="A31" s="2" t="s">
        <v>28</v>
      </c>
      <c r="B31" s="14"/>
      <c r="C31" s="14"/>
      <c r="D31" s="12"/>
      <c r="E31" s="14"/>
      <c r="F31" s="1"/>
    </row>
    <row r="32" spans="1:6" ht="24">
      <c r="A32" s="2" t="s">
        <v>29</v>
      </c>
      <c r="B32" s="14"/>
      <c r="C32" s="14"/>
      <c r="D32" s="12"/>
      <c r="E32" s="14"/>
      <c r="F32" s="1"/>
    </row>
    <row r="33" spans="1:6" ht="24">
      <c r="A33" s="2" t="s">
        <v>30</v>
      </c>
      <c r="B33" s="14"/>
      <c r="C33" s="14"/>
      <c r="D33" s="12"/>
      <c r="E33" s="14"/>
      <c r="F33" s="1"/>
    </row>
    <row r="34" spans="1:6" ht="24">
      <c r="A34" s="2" t="s">
        <v>31</v>
      </c>
      <c r="B34" s="14"/>
      <c r="C34" s="14"/>
      <c r="D34" s="12"/>
      <c r="E34" s="14"/>
      <c r="F34" s="1"/>
    </row>
    <row r="35" spans="1:6" ht="24">
      <c r="A35" s="2" t="s">
        <v>32</v>
      </c>
      <c r="B35" s="14"/>
      <c r="C35" s="14"/>
      <c r="D35" s="12"/>
      <c r="E35" s="14"/>
      <c r="F35" s="1"/>
    </row>
    <row r="36" spans="1:6" ht="24">
      <c r="A36" s="4" t="s">
        <v>33</v>
      </c>
      <c r="B36" s="14"/>
      <c r="C36" s="14"/>
      <c r="D36" s="12"/>
      <c r="E36" s="14"/>
      <c r="F36" s="1"/>
    </row>
    <row r="37" spans="1:6" ht="24">
      <c r="A37" s="4" t="s">
        <v>34</v>
      </c>
      <c r="B37" s="14"/>
      <c r="C37" s="14"/>
      <c r="D37" s="12"/>
      <c r="E37" s="14"/>
      <c r="F37" s="1"/>
    </row>
    <row r="38" spans="1:6" ht="24">
      <c r="A38" s="4" t="s">
        <v>35</v>
      </c>
      <c r="B38" s="14"/>
      <c r="C38" s="14"/>
      <c r="D38" s="14"/>
      <c r="E38" s="13"/>
      <c r="F38" s="1"/>
    </row>
    <row r="39" spans="1:6" ht="24">
      <c r="A39" s="4" t="s">
        <v>36</v>
      </c>
      <c r="B39" s="14"/>
      <c r="C39" s="14"/>
      <c r="D39" s="12"/>
      <c r="E39" s="14"/>
      <c r="F39" s="1"/>
    </row>
    <row r="40" spans="1:6" ht="24">
      <c r="A40" s="4" t="s">
        <v>37</v>
      </c>
      <c r="B40" s="14"/>
      <c r="C40" s="10"/>
      <c r="D40" s="14"/>
      <c r="E40" s="14"/>
      <c r="F40" s="1"/>
    </row>
    <row r="41" spans="1:6" ht="24">
      <c r="A41" s="4" t="s">
        <v>38</v>
      </c>
      <c r="B41" s="14"/>
      <c r="C41" s="14"/>
      <c r="D41" s="14"/>
      <c r="E41" s="13"/>
      <c r="F41" s="1"/>
    </row>
    <row r="42" spans="1:6" ht="24">
      <c r="A42" s="4" t="s">
        <v>39</v>
      </c>
      <c r="B42" s="14"/>
      <c r="C42" s="10"/>
      <c r="D42" s="14"/>
      <c r="E42" s="14"/>
      <c r="F42" s="1"/>
    </row>
    <row r="43" spans="1:6" ht="24">
      <c r="A43" s="4" t="s">
        <v>40</v>
      </c>
      <c r="B43" s="14"/>
      <c r="C43" s="14"/>
      <c r="D43" s="12"/>
      <c r="E43" s="14"/>
      <c r="F43" s="1"/>
    </row>
    <row r="44" spans="1:6" ht="24">
      <c r="A44" s="4" t="s">
        <v>41</v>
      </c>
      <c r="B44" s="14"/>
      <c r="C44" s="14"/>
      <c r="D44" s="12"/>
      <c r="E44" s="14"/>
      <c r="F44" s="1"/>
    </row>
    <row r="45" spans="1:6" ht="24">
      <c r="A45" s="4" t="s">
        <v>42</v>
      </c>
      <c r="B45" s="14"/>
      <c r="C45" s="14"/>
      <c r="D45" s="14"/>
      <c r="E45" s="13"/>
      <c r="F45" s="1"/>
    </row>
    <row r="46" spans="1:6" ht="24">
      <c r="A46" s="4" t="s">
        <v>43</v>
      </c>
      <c r="B46" s="14"/>
      <c r="C46" s="14"/>
      <c r="D46" s="12"/>
      <c r="E46" s="14"/>
      <c r="F46" s="1"/>
    </row>
    <row r="47" spans="1:6" ht="24">
      <c r="A47" s="4" t="s">
        <v>44</v>
      </c>
      <c r="B47" s="14"/>
      <c r="C47" s="10"/>
      <c r="D47" s="14"/>
      <c r="E47" s="14"/>
      <c r="F47" s="1"/>
    </row>
    <row r="48" spans="1:6" ht="24">
      <c r="A48" s="4" t="s">
        <v>45</v>
      </c>
      <c r="B48" s="11"/>
      <c r="C48" s="14"/>
      <c r="D48" s="14"/>
      <c r="E48" s="14"/>
      <c r="F48" s="1"/>
    </row>
    <row r="50" spans="1:6" ht="24">
      <c r="A50" s="15" t="s">
        <v>53</v>
      </c>
      <c r="B50">
        <v>16</v>
      </c>
      <c r="C50">
        <v>7</v>
      </c>
      <c r="D50">
        <v>19</v>
      </c>
      <c r="E50">
        <v>4</v>
      </c>
      <c r="F50">
        <f>SUM(B50:E50)</f>
        <v>46</v>
      </c>
    </row>
  </sheetData>
  <sheetProtection/>
  <mergeCells count="3">
    <mergeCell ref="B1:C1"/>
    <mergeCell ref="D1:E1"/>
    <mergeCell ref="F1:F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C1">
      <selection activeCell="B33" sqref="B33"/>
    </sheetView>
  </sheetViews>
  <sheetFormatPr defaultColWidth="9.140625" defaultRowHeight="15"/>
  <cols>
    <col min="1" max="1" width="25.28125" style="0" customWidth="1"/>
    <col min="2" max="2" width="12.7109375" style="0" customWidth="1"/>
    <col min="3" max="3" width="11.140625" style="0" customWidth="1"/>
    <col min="4" max="4" width="12.28125" style="0" customWidth="1"/>
    <col min="5" max="5" width="12.421875" style="0" customWidth="1"/>
    <col min="6" max="6" width="27.421875" style="0" customWidth="1"/>
    <col min="11" max="11" width="16.28125" style="0" customWidth="1"/>
    <col min="12" max="13" width="11.421875" style="0" customWidth="1"/>
  </cols>
  <sheetData>
    <row r="1" spans="1:6" ht="15.75" thickBot="1">
      <c r="A1" s="16" t="s">
        <v>46</v>
      </c>
      <c r="B1" s="372" t="s">
        <v>54</v>
      </c>
      <c r="C1" s="373"/>
      <c r="D1" s="372" t="s">
        <v>52</v>
      </c>
      <c r="E1" s="373"/>
      <c r="F1" s="375" t="s">
        <v>56</v>
      </c>
    </row>
    <row r="2" spans="1:6" ht="25.5" customHeight="1">
      <c r="A2" s="31"/>
      <c r="B2" s="21" t="s">
        <v>51</v>
      </c>
      <c r="C2" s="22" t="s">
        <v>50</v>
      </c>
      <c r="D2" s="23" t="s">
        <v>50</v>
      </c>
      <c r="E2" s="24" t="s">
        <v>51</v>
      </c>
      <c r="F2" s="376"/>
    </row>
    <row r="3" spans="1:6" ht="24">
      <c r="A3" s="2" t="s">
        <v>0</v>
      </c>
      <c r="B3" s="11"/>
      <c r="C3" s="14"/>
      <c r="D3" s="14"/>
      <c r="E3" s="14"/>
      <c r="F3" s="1"/>
    </row>
    <row r="4" spans="1:13" ht="24">
      <c r="A4" s="2" t="s">
        <v>1</v>
      </c>
      <c r="B4" s="11"/>
      <c r="C4" s="14"/>
      <c r="D4" s="14"/>
      <c r="E4" s="14"/>
      <c r="F4" s="1"/>
      <c r="K4" t="s">
        <v>47</v>
      </c>
      <c r="L4" t="s">
        <v>48</v>
      </c>
      <c r="M4" t="s">
        <v>55</v>
      </c>
    </row>
    <row r="5" spans="1:14" ht="24">
      <c r="A5" s="2" t="s">
        <v>2</v>
      </c>
      <c r="B5" s="11"/>
      <c r="C5" s="14"/>
      <c r="D5" s="14"/>
      <c r="E5" s="14"/>
      <c r="F5" s="1"/>
      <c r="K5" t="s">
        <v>49</v>
      </c>
      <c r="L5" t="s">
        <v>50</v>
      </c>
      <c r="N5" s="6"/>
    </row>
    <row r="6" spans="1:14" ht="24">
      <c r="A6" s="2" t="s">
        <v>3</v>
      </c>
      <c r="B6" s="14"/>
      <c r="C6" s="10" t="s">
        <v>58</v>
      </c>
      <c r="D6" s="14"/>
      <c r="E6" s="14"/>
      <c r="F6" s="1"/>
      <c r="K6" t="s">
        <v>49</v>
      </c>
      <c r="L6" t="s">
        <v>51</v>
      </c>
      <c r="N6" s="8"/>
    </row>
    <row r="7" spans="1:14" ht="29.25" customHeight="1">
      <c r="A7" s="2" t="s">
        <v>4</v>
      </c>
      <c r="B7" s="11"/>
      <c r="C7" s="14"/>
      <c r="D7" s="14"/>
      <c r="E7" s="14"/>
      <c r="F7" s="1"/>
      <c r="K7" t="s">
        <v>52</v>
      </c>
      <c r="L7" t="s">
        <v>50</v>
      </c>
      <c r="N7" s="7"/>
    </row>
    <row r="8" spans="1:14" ht="28.5" customHeight="1">
      <c r="A8" s="2" t="s">
        <v>5</v>
      </c>
      <c r="B8" s="14"/>
      <c r="C8" s="10"/>
      <c r="D8" s="14"/>
      <c r="E8" s="14"/>
      <c r="F8" s="1"/>
      <c r="K8" t="s">
        <v>52</v>
      </c>
      <c r="L8" t="s">
        <v>51</v>
      </c>
      <c r="N8" s="9"/>
    </row>
    <row r="9" spans="1:6" ht="24">
      <c r="A9" s="2" t="s">
        <v>6</v>
      </c>
      <c r="B9" s="11"/>
      <c r="C9" s="14"/>
      <c r="D9" s="14"/>
      <c r="E9" s="14"/>
      <c r="F9" s="1"/>
    </row>
    <row r="10" spans="1:6" ht="24">
      <c r="A10" s="2" t="s">
        <v>7</v>
      </c>
      <c r="B10" s="11"/>
      <c r="C10" s="14"/>
      <c r="D10" s="14"/>
      <c r="E10" s="14"/>
      <c r="F10" s="1"/>
    </row>
    <row r="11" spans="1:6" ht="24">
      <c r="A11" s="2" t="s">
        <v>8</v>
      </c>
      <c r="B11" s="11"/>
      <c r="C11" s="14"/>
      <c r="D11" s="14"/>
      <c r="E11" s="14"/>
      <c r="F11" s="1"/>
    </row>
    <row r="12" spans="1:6" ht="24">
      <c r="A12" s="2" t="s">
        <v>9</v>
      </c>
      <c r="B12" s="11"/>
      <c r="C12" s="14"/>
      <c r="D12" s="14"/>
      <c r="E12" s="14"/>
      <c r="F12" s="1"/>
    </row>
    <row r="13" spans="1:6" ht="24">
      <c r="A13" s="2" t="s">
        <v>10</v>
      </c>
      <c r="B13" s="11"/>
      <c r="C13" s="14"/>
      <c r="D13" s="14"/>
      <c r="E13" s="14"/>
      <c r="F13" s="1"/>
    </row>
    <row r="14" spans="1:6" ht="24">
      <c r="A14" s="2" t="s">
        <v>11</v>
      </c>
      <c r="B14" s="11"/>
      <c r="C14" s="14"/>
      <c r="D14" s="14"/>
      <c r="E14" s="14"/>
      <c r="F14" s="1"/>
    </row>
    <row r="15" spans="1:6" ht="23.25">
      <c r="A15" s="3" t="s">
        <v>12</v>
      </c>
      <c r="B15" s="14"/>
      <c r="C15" s="10" t="s">
        <v>58</v>
      </c>
      <c r="D15" s="14"/>
      <c r="E15" s="14"/>
      <c r="F15" s="1"/>
    </row>
    <row r="16" spans="1:6" ht="24">
      <c r="A16" s="4" t="s">
        <v>13</v>
      </c>
      <c r="B16" s="14"/>
      <c r="C16" s="10"/>
      <c r="D16" s="14"/>
      <c r="E16" s="14"/>
      <c r="F16" s="1"/>
    </row>
    <row r="17" spans="1:6" ht="24">
      <c r="A17" s="2" t="s">
        <v>14</v>
      </c>
      <c r="B17" s="11"/>
      <c r="C17" s="14"/>
      <c r="D17" s="14"/>
      <c r="E17" s="14"/>
      <c r="F17" s="1"/>
    </row>
    <row r="18" spans="1:6" ht="24">
      <c r="A18" s="2" t="s">
        <v>15</v>
      </c>
      <c r="B18" s="11"/>
      <c r="C18" s="14"/>
      <c r="D18" s="14"/>
      <c r="E18" s="14"/>
      <c r="F18" s="1"/>
    </row>
    <row r="19" spans="1:6" ht="24">
      <c r="A19" s="2" t="s">
        <v>16</v>
      </c>
      <c r="B19" s="11"/>
      <c r="C19" s="14"/>
      <c r="D19" s="14"/>
      <c r="E19" s="14"/>
      <c r="F19" s="1"/>
    </row>
    <row r="20" spans="1:6" ht="24">
      <c r="A20" s="2" t="s">
        <v>17</v>
      </c>
      <c r="B20" s="14"/>
      <c r="C20" s="14"/>
      <c r="D20" s="12"/>
      <c r="E20" s="14"/>
      <c r="F20" s="1"/>
    </row>
    <row r="21" spans="1:6" ht="24">
      <c r="A21" s="2" t="s">
        <v>18</v>
      </c>
      <c r="B21" s="14"/>
      <c r="C21" s="14"/>
      <c r="D21" s="12"/>
      <c r="E21" s="14"/>
      <c r="F21" s="1"/>
    </row>
    <row r="22" spans="1:6" ht="29.25" customHeight="1">
      <c r="A22" s="2" t="s">
        <v>19</v>
      </c>
      <c r="B22" s="14"/>
      <c r="C22" s="14"/>
      <c r="D22" s="14"/>
      <c r="E22" s="13"/>
      <c r="F22" s="1"/>
    </row>
    <row r="23" spans="1:6" ht="23.25">
      <c r="A23" s="3" t="s">
        <v>20</v>
      </c>
      <c r="B23" s="14"/>
      <c r="C23" s="14"/>
      <c r="D23" s="12"/>
      <c r="E23" s="14"/>
      <c r="F23" s="1"/>
    </row>
    <row r="24" spans="1:6" ht="24">
      <c r="A24" s="2" t="s">
        <v>21</v>
      </c>
      <c r="B24" s="14"/>
      <c r="C24" s="14"/>
      <c r="D24" s="12"/>
      <c r="E24" s="14"/>
      <c r="F24" s="1"/>
    </row>
    <row r="25" spans="1:6" ht="28.5" customHeight="1">
      <c r="A25" s="3" t="s">
        <v>22</v>
      </c>
      <c r="B25" s="11"/>
      <c r="C25" s="14"/>
      <c r="D25" s="14"/>
      <c r="E25" s="14"/>
      <c r="F25" s="1"/>
    </row>
    <row r="26" spans="1:6" ht="24">
      <c r="A26" s="2" t="s">
        <v>23</v>
      </c>
      <c r="B26" s="14"/>
      <c r="C26" s="14"/>
      <c r="D26" s="12"/>
      <c r="E26" s="14"/>
      <c r="F26" s="1"/>
    </row>
    <row r="27" spans="1:6" ht="24">
      <c r="A27" s="2" t="s">
        <v>24</v>
      </c>
      <c r="B27" s="11"/>
      <c r="C27" s="14"/>
      <c r="D27" s="14"/>
      <c r="E27" s="14"/>
      <c r="F27" s="1"/>
    </row>
    <row r="28" spans="1:6" ht="24">
      <c r="A28" s="2" t="s">
        <v>25</v>
      </c>
      <c r="B28" s="14"/>
      <c r="C28" s="14"/>
      <c r="D28" s="12"/>
      <c r="E28" s="14"/>
      <c r="F28" s="1"/>
    </row>
    <row r="29" spans="1:6" ht="24">
      <c r="A29" s="2" t="s">
        <v>26</v>
      </c>
      <c r="B29" s="14"/>
      <c r="C29" s="14"/>
      <c r="D29" s="12"/>
      <c r="E29" s="14"/>
      <c r="F29" s="1"/>
    </row>
    <row r="30" spans="1:6" ht="24">
      <c r="A30" s="2" t="s">
        <v>27</v>
      </c>
      <c r="B30" s="14"/>
      <c r="C30" s="14"/>
      <c r="D30" s="12"/>
      <c r="E30" s="14"/>
      <c r="F30" s="1"/>
    </row>
    <row r="31" spans="1:6" ht="24">
      <c r="A31" s="2" t="s">
        <v>28</v>
      </c>
      <c r="B31" s="14"/>
      <c r="C31" s="14"/>
      <c r="D31" s="12"/>
      <c r="E31" s="14"/>
      <c r="F31" s="1"/>
    </row>
    <row r="32" spans="1:6" ht="24">
      <c r="A32" s="2" t="s">
        <v>29</v>
      </c>
      <c r="B32" s="14"/>
      <c r="C32" s="14"/>
      <c r="D32" s="12"/>
      <c r="E32" s="14"/>
      <c r="F32" s="1"/>
    </row>
    <row r="33" spans="1:6" ht="24">
      <c r="A33" s="2" t="s">
        <v>30</v>
      </c>
      <c r="B33" s="14"/>
      <c r="C33" s="14"/>
      <c r="D33" s="12"/>
      <c r="E33" s="14"/>
      <c r="F33" s="1"/>
    </row>
    <row r="34" spans="1:6" ht="24">
      <c r="A34" s="2" t="s">
        <v>31</v>
      </c>
      <c r="B34" s="14"/>
      <c r="C34" s="14"/>
      <c r="D34" s="12"/>
      <c r="E34" s="14"/>
      <c r="F34" s="1"/>
    </row>
    <row r="35" spans="1:6" ht="24">
      <c r="A35" s="2" t="s">
        <v>32</v>
      </c>
      <c r="B35" s="14"/>
      <c r="C35" s="14"/>
      <c r="D35" s="12"/>
      <c r="E35" s="14"/>
      <c r="F35" s="1"/>
    </row>
    <row r="36" spans="1:6" ht="24">
      <c r="A36" s="4" t="s">
        <v>33</v>
      </c>
      <c r="B36" s="14"/>
      <c r="C36" s="14"/>
      <c r="D36" s="12"/>
      <c r="E36" s="14"/>
      <c r="F36" s="1"/>
    </row>
    <row r="37" spans="1:6" ht="24">
      <c r="A37" s="4" t="s">
        <v>34</v>
      </c>
      <c r="B37" s="14"/>
      <c r="C37" s="14"/>
      <c r="D37" s="12"/>
      <c r="E37" s="14"/>
      <c r="F37" s="1"/>
    </row>
    <row r="38" spans="1:6" ht="24">
      <c r="A38" s="4" t="s">
        <v>35</v>
      </c>
      <c r="B38" s="14"/>
      <c r="C38" s="14"/>
      <c r="D38" s="14"/>
      <c r="E38" s="13"/>
      <c r="F38" s="1"/>
    </row>
    <row r="39" spans="1:6" ht="24">
      <c r="A39" s="4" t="s">
        <v>36</v>
      </c>
      <c r="B39" s="14"/>
      <c r="C39" s="14"/>
      <c r="D39" s="12"/>
      <c r="E39" s="14"/>
      <c r="F39" s="1"/>
    </row>
    <row r="40" spans="1:6" ht="24">
      <c r="A40" s="4" t="s">
        <v>37</v>
      </c>
      <c r="B40" s="14"/>
      <c r="C40" s="10"/>
      <c r="D40" s="14"/>
      <c r="E40" s="14"/>
      <c r="F40" s="1"/>
    </row>
    <row r="41" spans="1:6" ht="24">
      <c r="A41" s="4" t="s">
        <v>38</v>
      </c>
      <c r="B41" s="14"/>
      <c r="C41" s="14"/>
      <c r="D41" s="14"/>
      <c r="E41" s="13"/>
      <c r="F41" s="1"/>
    </row>
    <row r="42" spans="1:6" ht="24">
      <c r="A42" s="4" t="s">
        <v>39</v>
      </c>
      <c r="B42" s="14"/>
      <c r="C42" s="10"/>
      <c r="D42" s="14"/>
      <c r="E42" s="14"/>
      <c r="F42" s="1"/>
    </row>
    <row r="43" spans="1:6" ht="24">
      <c r="A43" s="4" t="s">
        <v>40</v>
      </c>
      <c r="B43" s="14"/>
      <c r="C43" s="14"/>
      <c r="D43" s="12"/>
      <c r="E43" s="14"/>
      <c r="F43" s="1"/>
    </row>
    <row r="44" spans="1:6" ht="24">
      <c r="A44" s="4" t="s">
        <v>41</v>
      </c>
      <c r="B44" s="14"/>
      <c r="C44" s="14"/>
      <c r="D44" s="12"/>
      <c r="E44" s="14"/>
      <c r="F44" s="1"/>
    </row>
    <row r="45" spans="1:6" ht="24">
      <c r="A45" s="4" t="s">
        <v>42</v>
      </c>
      <c r="B45" s="14"/>
      <c r="C45" s="14"/>
      <c r="D45" s="14"/>
      <c r="E45" s="13"/>
      <c r="F45" s="1"/>
    </row>
    <row r="46" spans="1:6" ht="24">
      <c r="A46" s="4" t="s">
        <v>43</v>
      </c>
      <c r="B46" s="14"/>
      <c r="C46" s="14"/>
      <c r="D46" s="12"/>
      <c r="E46" s="14"/>
      <c r="F46" s="1"/>
    </row>
    <row r="47" spans="1:6" ht="24">
      <c r="A47" s="4" t="s">
        <v>44</v>
      </c>
      <c r="B47" s="14"/>
      <c r="C47" s="10"/>
      <c r="D47" s="14"/>
      <c r="E47" s="14"/>
      <c r="F47" s="1"/>
    </row>
    <row r="48" spans="1:6" ht="24">
      <c r="A48" s="4" t="s">
        <v>45</v>
      </c>
      <c r="B48" s="11"/>
      <c r="C48" s="14"/>
      <c r="D48" s="14"/>
      <c r="E48" s="14"/>
      <c r="F48" s="1"/>
    </row>
    <row r="50" spans="1:6" ht="24">
      <c r="A50" s="15" t="s">
        <v>53</v>
      </c>
      <c r="B50">
        <v>16</v>
      </c>
      <c r="C50">
        <v>7</v>
      </c>
      <c r="D50">
        <v>19</v>
      </c>
      <c r="E50">
        <v>4</v>
      </c>
      <c r="F50">
        <f>SUM(B50:E50)</f>
        <v>46</v>
      </c>
    </row>
  </sheetData>
  <sheetProtection/>
  <mergeCells count="3">
    <mergeCell ref="B1:C1"/>
    <mergeCell ref="D1:E1"/>
    <mergeCell ref="F1:F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etc</dc:creator>
  <cp:keywords/>
  <dc:description/>
  <cp:lastModifiedBy>GWYN PEREDUR EVANS</cp:lastModifiedBy>
  <cp:lastPrinted>2021-09-13T14:36:27Z</cp:lastPrinted>
  <dcterms:created xsi:type="dcterms:W3CDTF">2013-07-03T02:43:17Z</dcterms:created>
  <dcterms:modified xsi:type="dcterms:W3CDTF">2022-10-18T04:14:05Z</dcterms:modified>
  <cp:category/>
  <cp:version/>
  <cp:contentType/>
  <cp:contentStatus/>
</cp:coreProperties>
</file>